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9780" firstSheet="1" activeTab="6"/>
  </bookViews>
  <sheets>
    <sheet name="PORTADA FORMATO UNICO " sheetId="1" r:id="rId1"/>
    <sheet name="FISM 2013" sheetId="2" r:id="rId2"/>
    <sheet name="NF FISM 2013" sheetId="3" r:id="rId3"/>
    <sheet name="NF FISM 2012" sheetId="4" r:id="rId4"/>
    <sheet name="NF VIVIENDA DIGNA 2013 " sheetId="5" r:id="rId5"/>
    <sheet name="NF PDZP 2013" sheetId="6" r:id="rId6"/>
    <sheet name="NF FOPEDEP 2013" sheetId="7" r:id="rId7"/>
  </sheets>
  <definedNames>
    <definedName name="_xlnm.Print_Area" localSheetId="0">'PORTADA FORMATO UNICO '!$A$1:$M$9</definedName>
    <definedName name="_xlnm.Print_Titles" localSheetId="1">'FISM 2013'!$1:$2</definedName>
  </definedNames>
  <calcPr fullCalcOnLoad="1"/>
</workbook>
</file>

<file path=xl/sharedStrings.xml><?xml version="1.0" encoding="utf-8"?>
<sst xmlns="http://schemas.openxmlformats.org/spreadsheetml/2006/main" count="1887" uniqueCount="520">
  <si>
    <t>DIRECCION DE OBRAS PUBLICAS</t>
  </si>
  <si>
    <t>05-05202 (2013-00367)</t>
  </si>
  <si>
    <t>07-0724215 (2013-00367)</t>
  </si>
  <si>
    <t>08-0724215 (2013-00367)</t>
  </si>
  <si>
    <t>QUE12130100039875</t>
  </si>
  <si>
    <t>El Madroño</t>
  </si>
  <si>
    <t>QUE12130100039966</t>
  </si>
  <si>
    <t>Pinal de Amoles</t>
  </si>
  <si>
    <t>QUE12130100039973</t>
  </si>
  <si>
    <t>El Pedregal</t>
  </si>
  <si>
    <t>QUE00130300195169</t>
  </si>
  <si>
    <t>La Mohonera</t>
  </si>
  <si>
    <t>QUE00130300195202</t>
  </si>
  <si>
    <t>La Charca</t>
  </si>
  <si>
    <t>Huilotla</t>
  </si>
  <si>
    <t>Desarrollo Institucional</t>
  </si>
  <si>
    <t>Potrerillos</t>
  </si>
  <si>
    <t>Agua Amarga</t>
  </si>
  <si>
    <t>Construccion De Deposito De Agua</t>
  </si>
  <si>
    <t>Cobertura municipal</t>
  </si>
  <si>
    <t>San Pedro Escanela</t>
  </si>
  <si>
    <t>Sauz de Guadalupe</t>
  </si>
  <si>
    <t>Ahuacatlán de Guadalupe</t>
  </si>
  <si>
    <t>La Colgada</t>
  </si>
  <si>
    <t>Santa Águeda</t>
  </si>
  <si>
    <t>Derramadero de Juárez</t>
  </si>
  <si>
    <t>El Mezquite</t>
  </si>
  <si>
    <t>Puerto del Derramadero</t>
  </si>
  <si>
    <t>Agua Fría de Gudiño</t>
  </si>
  <si>
    <t>El Cantón</t>
  </si>
  <si>
    <t>San Pedro Viejo</t>
  </si>
  <si>
    <t>Huazquilíco</t>
  </si>
  <si>
    <t>San Gaspar</t>
  </si>
  <si>
    <t>Puerto de Escanelilla</t>
  </si>
  <si>
    <t>Los Pinos</t>
  </si>
  <si>
    <t>Alejandría de Morelos</t>
  </si>
  <si>
    <t>Adjunta de Gatos</t>
  </si>
  <si>
    <t>Linea De Conduccion Y Tanque De Almacenamiento De 100 M3.</t>
  </si>
  <si>
    <t>QUE13130100008661</t>
  </si>
  <si>
    <t>Sistema De Agua Potable La Cueva Ultima Etapa</t>
  </si>
  <si>
    <t>QUE13130100008668</t>
  </si>
  <si>
    <t>Rehabilitacion De Jaguey</t>
  </si>
  <si>
    <t>QUE13130100008684</t>
  </si>
  <si>
    <t>Construcción De Linea De Conducción De Agua Potable</t>
  </si>
  <si>
    <t>QUE13130100008688</t>
  </si>
  <si>
    <t>Loma de Guadalupe</t>
  </si>
  <si>
    <t>Proyecto Integral (Diseño Y Construcción) De Planta De Tratamiento De Aguas Residuales</t>
  </si>
  <si>
    <t>QUE13130100008713</t>
  </si>
  <si>
    <t>Construccion De Andador Y Rampa De Concreto</t>
  </si>
  <si>
    <t>QUE13130100008755</t>
  </si>
  <si>
    <t>Introduccion De Ld Y Rd Electrica</t>
  </si>
  <si>
    <t>QUE13130100008801</t>
  </si>
  <si>
    <t>Hornitos</t>
  </si>
  <si>
    <t>Pavimentacion De Calle Mediante Rampa De Concreto</t>
  </si>
  <si>
    <t>QUE13130100008815</t>
  </si>
  <si>
    <t>El Mastranto</t>
  </si>
  <si>
    <t>Equipamiento De Casa De Salud</t>
  </si>
  <si>
    <t>San Isidro</t>
  </si>
  <si>
    <t>QUE13130100008859</t>
  </si>
  <si>
    <t>QUE13130100008867</t>
  </si>
  <si>
    <t>Construccion De Dirección Y Baños (Anexos) Primaria 18 De Marzo</t>
  </si>
  <si>
    <t>QUE13130100008878</t>
  </si>
  <si>
    <t>El Llano de Huazquilíco</t>
  </si>
  <si>
    <t>Construccion De Aula 6 X 8 Preescolar</t>
  </si>
  <si>
    <t>Construccion De Dirección Y Baños (Anexos) Primaria Narciso Mendoza</t>
  </si>
  <si>
    <t>QUE13130100008883</t>
  </si>
  <si>
    <t>Epazotes Grandes</t>
  </si>
  <si>
    <t>QUE13130100008912</t>
  </si>
  <si>
    <t>Apertura De Camino 3ra Etapa (Proyecto)</t>
  </si>
  <si>
    <t>QUE13130100009001</t>
  </si>
  <si>
    <t>Apoyo A Productores De Alta Marginacion De Todo El Municipio, Para La Adquisición De Bebederos, Tejabanes Y Equipo Agropecuario, Mangueras, Malla Borreguera. Alambre De Puas Etc.</t>
  </si>
  <si>
    <t>QUE13130100009739</t>
  </si>
  <si>
    <t>Construccion De Pretiles</t>
  </si>
  <si>
    <t>QUE13130100009766</t>
  </si>
  <si>
    <t>Proyecto De Apertura De Caminos</t>
  </si>
  <si>
    <t>QUE13130100010625</t>
  </si>
  <si>
    <t>La Loma de la Ciénega</t>
  </si>
  <si>
    <t>QUE13130100010666</t>
  </si>
  <si>
    <t>Proyecto De Apertura De Camino</t>
  </si>
  <si>
    <t>QUE13130100010703</t>
  </si>
  <si>
    <t>QUE13130100011291</t>
  </si>
  <si>
    <t xml:space="preserve">Rehabilitacion De Olla De Concreto </t>
  </si>
  <si>
    <t>QUE00130200134721</t>
  </si>
  <si>
    <t xml:space="preserve">Rehabilitacion De Plaza Civica En Jardin De Niños Ghiada </t>
  </si>
  <si>
    <t>QUE00130200134765</t>
  </si>
  <si>
    <t xml:space="preserve">Rehabilitacion De Sistema De Agua Potable </t>
  </si>
  <si>
    <t>QUE00130300195277</t>
  </si>
  <si>
    <t>QUE00130300195295</t>
  </si>
  <si>
    <t xml:space="preserve">Construccion De Sistema De Agua Potable </t>
  </si>
  <si>
    <t>QUE00130300195322</t>
  </si>
  <si>
    <t>Sauz de Arroyo Hondo</t>
  </si>
  <si>
    <t xml:space="preserve">Construccion De Base Para Tinaco </t>
  </si>
  <si>
    <t>QUE00130300195383</t>
  </si>
  <si>
    <t>Arquitos</t>
  </si>
  <si>
    <t xml:space="preserve">Elaboracion De Proyecto Ejecutivo Para La Construccion De Planta De Tratamiento De Agua Residuales </t>
  </si>
  <si>
    <t>QUE00130300195569</t>
  </si>
  <si>
    <t xml:space="preserve">Construccion De Rampa De Concreto </t>
  </si>
  <si>
    <t>QUE00130300195618</t>
  </si>
  <si>
    <t xml:space="preserve">Construccion De Muro De Contencion </t>
  </si>
  <si>
    <t>QUE00130300195656</t>
  </si>
  <si>
    <t xml:space="preserve">Ampliacion De Energia Electrica </t>
  </si>
  <si>
    <t>QUE00130300195701</t>
  </si>
  <si>
    <t xml:space="preserve">Construccion De Muro De Contencion En Escuela Secundaria Justo Sierra </t>
  </si>
  <si>
    <t>QUE00130300195831</t>
  </si>
  <si>
    <t>Construccion De Muro De Contencion En Escuela Secundaria Ignacio Manuel Altamirano</t>
  </si>
  <si>
    <t>QUE00130300195875</t>
  </si>
  <si>
    <t>QUE00130300195950</t>
  </si>
  <si>
    <t>Baños Dignos (Varias)</t>
  </si>
  <si>
    <t>QUE00130300196074</t>
  </si>
  <si>
    <t xml:space="preserve">Limpia De Camino Y Cuneteo </t>
  </si>
  <si>
    <t>QUE00130300196095</t>
  </si>
  <si>
    <t xml:space="preserve">Rehabilitacion De Camino De Saca </t>
  </si>
  <si>
    <t>QUE00130300196120</t>
  </si>
  <si>
    <t>Mesas de San José</t>
  </si>
  <si>
    <t>QUE13130100010347</t>
  </si>
  <si>
    <t>QUE13130100010263</t>
  </si>
  <si>
    <t>QUE13130100010552</t>
  </si>
  <si>
    <t>QUE13130100008790</t>
  </si>
  <si>
    <t>Cuatro Palos</t>
  </si>
  <si>
    <t>Rehabilitacion De Tanque De Almacenamiento</t>
  </si>
  <si>
    <t>QUE13130100008698</t>
  </si>
  <si>
    <t>La Meca</t>
  </si>
  <si>
    <t>QUE13130100009914</t>
  </si>
  <si>
    <t>Rehabilitacion De Huertas De Manzana</t>
  </si>
  <si>
    <t>QUE13130100010025</t>
  </si>
  <si>
    <t>QUE13130100010306</t>
  </si>
  <si>
    <t>Huajáles</t>
  </si>
  <si>
    <t>QUE13130100008784</t>
  </si>
  <si>
    <t>El Naranjo</t>
  </si>
  <si>
    <t>Puerto de Vigas</t>
  </si>
  <si>
    <t>QUE13130100008811</t>
  </si>
  <si>
    <t>Proyecto</t>
  </si>
  <si>
    <t>Presupuesto</t>
  </si>
  <si>
    <t>Localidad</t>
  </si>
  <si>
    <t>Ramo</t>
  </si>
  <si>
    <t>Institución Ejecutora</t>
  </si>
  <si>
    <t>Ámbito</t>
  </si>
  <si>
    <t>Subsidios</t>
  </si>
  <si>
    <t>Construccion De Unidad Basica De Vivienda</t>
  </si>
  <si>
    <t>QUE00130300209929</t>
  </si>
  <si>
    <t>UBV-01-2013</t>
  </si>
  <si>
    <t>20-Desarrollo Social</t>
  </si>
  <si>
    <t>QUE00130300209738</t>
  </si>
  <si>
    <t>Las Mesas de Santa Inés</t>
  </si>
  <si>
    <t>Rural</t>
  </si>
  <si>
    <t xml:space="preserve">Construccion De Unidad Basica De Vivienda </t>
  </si>
  <si>
    <t>QUE00130300209492</t>
  </si>
  <si>
    <t>UBV-06-2013</t>
  </si>
  <si>
    <t>QUE00130300209568</t>
  </si>
  <si>
    <t>UBV-08-2013</t>
  </si>
  <si>
    <t>Ciénega de San Juan</t>
  </si>
  <si>
    <t>QUE00130300209342</t>
  </si>
  <si>
    <t>UBV-02-2013</t>
  </si>
  <si>
    <t>Bucareli</t>
  </si>
  <si>
    <t>QUE00130300209380</t>
  </si>
  <si>
    <t>UBV-03-2013</t>
  </si>
  <si>
    <t>QUE00130300209458</t>
  </si>
  <si>
    <t>UBV-05-2013</t>
  </si>
  <si>
    <t>QUE00130300209597</t>
  </si>
  <si>
    <t>UBV-09-2013</t>
  </si>
  <si>
    <t>Puerto de Pujunguía</t>
  </si>
  <si>
    <t>QUE00130300209636</t>
  </si>
  <si>
    <t>UBV-10-2013</t>
  </si>
  <si>
    <t>Peña Alta</t>
  </si>
  <si>
    <t>QUE00130300209532</t>
  </si>
  <si>
    <t>UBV-07-2013</t>
  </si>
  <si>
    <t>El Timbre de Guadalupe</t>
  </si>
  <si>
    <t>QUE00130300209413</t>
  </si>
  <si>
    <t>UBV-04-2013</t>
  </si>
  <si>
    <t xml:space="preserve">Elaboracion De Proyecto Ejecutivo Para La Construccion De Planta De Tratamiento De Aguas Residuales </t>
  </si>
  <si>
    <t>QUE00130300198002</t>
  </si>
  <si>
    <t>3DZP2204360-PDZP-2013</t>
  </si>
  <si>
    <t>Linea De Conduccion Y Tanque De Almacenamiento De 100 M3</t>
  </si>
  <si>
    <t>QUE00130300197932</t>
  </si>
  <si>
    <t>3DZP22043273-PDZP-2013</t>
  </si>
  <si>
    <t>QUE00130300198067</t>
  </si>
  <si>
    <t>QUE00130400233424</t>
  </si>
  <si>
    <t>QUE00130400233453</t>
  </si>
  <si>
    <t>QUE00130400233467</t>
  </si>
  <si>
    <t>QUE00130400233501</t>
  </si>
  <si>
    <t>QUE00130400233514</t>
  </si>
  <si>
    <t>QUE00130400233534</t>
  </si>
  <si>
    <t>QUE00130400233588</t>
  </si>
  <si>
    <t>QUE00130400232878</t>
  </si>
  <si>
    <t>QUE13130200151468</t>
  </si>
  <si>
    <t>QUE13130200150334</t>
  </si>
  <si>
    <t>QUE13130200150311</t>
  </si>
  <si>
    <t>QUE00130400242328</t>
  </si>
  <si>
    <t>QUE00130400232910</t>
  </si>
  <si>
    <t>QUE00130400239484</t>
  </si>
  <si>
    <t>QUE00130400232742</t>
  </si>
  <si>
    <t>QUE00130400250675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</si>
  <si>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</si>
  <si>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</si>
  <si>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</si>
  <si>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</si>
  <si>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</si>
  <si>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</si>
  <si>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Núumero de Proyecto</t>
  </si>
  <si>
    <t>Entidad</t>
  </si>
  <si>
    <t>Municipio</t>
  </si>
  <si>
    <t>Tipo de Recurso</t>
  </si>
  <si>
    <t>Programa Fondo Convenio</t>
  </si>
  <si>
    <t>Programa Fondo Convenio - Específico</t>
  </si>
  <si>
    <t>Tipo de Proyecto</t>
  </si>
  <si>
    <t>Estatus</t>
  </si>
  <si>
    <t>Ciclo Recurso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</si>
  <si>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</si>
  <si>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</si>
  <si>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</si>
  <si>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</si>
  <si>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</si>
  <si>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</si>
  <si>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</si>
  <si>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</si>
  <si>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</si>
  <si>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</si>
  <si>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</si>
  <si>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</si>
  <si>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09-1040-2013</t>
  </si>
  <si>
    <t>Querétaro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</si>
  <si>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</si>
  <si>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</si>
  <si>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</si>
  <si>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</si>
  <si>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 xml:space="preserve">DIRECCION DE DESARROLLO SUSTENTABLE. </t>
  </si>
  <si>
    <t>Agua y saneamiento</t>
  </si>
  <si>
    <t>En Ejecución</t>
  </si>
  <si>
    <t>2013</t>
  </si>
  <si>
    <t>Acción</t>
  </si>
  <si>
    <t>Financiera: la obra se encuentra terminada fisica y financieramente en el 4to trimestre de 2013. / Física:  / Registro: se solicita validacion de folio. - SISTEMA: Pasa al siguiente nivel.</t>
  </si>
  <si>
    <t>10-0740-2013</t>
  </si>
  <si>
    <t xml:space="preserve">DIRECCION DE OBRAS PUBLICAS </t>
  </si>
  <si>
    <t>Educación y deporte</t>
  </si>
  <si>
    <t>M2, Concreto hidráulico</t>
  </si>
  <si>
    <t>Financiera: LA OBRA SE ENCUENTRA EN PROCESO. / Física:  / Registro: SISTEMA: Pasa al siguiente nivel.</t>
  </si>
  <si>
    <t>Construccion De Biblioteca En Jardin De Niños La Esperanza De Hoy</t>
  </si>
  <si>
    <t>09-0724214-2012</t>
  </si>
  <si>
    <t>2012</t>
  </si>
  <si>
    <t>Metro Cuadrado</t>
  </si>
  <si>
    <t>Financiera: LA OBRA SE ENCUENTRA EN PROCESO DE EJECUCION. / Física:  / Registro: SE SOLICITA VALIDACION DE FOLIO - SISTEMA: Pasa al siguiente nivel.</t>
  </si>
  <si>
    <t xml:space="preserve">Rehabilitacion De Escuela Primaria </t>
  </si>
  <si>
    <t>10-0724214-2012</t>
  </si>
  <si>
    <t>Financiera: LA OBRA SE ENCUENTRA EN PROCESO SE LE REASIGNO RECURSO A LA OBRA PARA MEJORAR SU OPERACION. / Física:  / Registro: SE SOLICITA VALIDACION DE FOLIO - SISTEMA: Pasa al siguiente nivel.</t>
  </si>
  <si>
    <t>07-01012-2013</t>
  </si>
  <si>
    <t>Sistema</t>
  </si>
  <si>
    <t>Financiera: LA OBRA SE ENCUENTRA EN PROCESO DE EJECUCION. / Física:  / Registro: SE SOLICITA VALIDACION DE FOLIO. - SISTEMA: Pasa al siguiente nivel.</t>
  </si>
  <si>
    <t xml:space="preserve">Rehabilitacion  De Red De Conduccion De Agua Potable 2da Etapa </t>
  </si>
  <si>
    <t>08-010113-2013</t>
  </si>
  <si>
    <t>Financiera: LA OBRA AUN NO SE INICIA SE LE REASIGNO RECURSO YA QUE SE AMPLIARON LAS METAS. / Física:  / Registro: SE SOLICITA VALIDACION DE FOLIO - SISTEMA: Pasa al siguiente nivel.</t>
  </si>
  <si>
    <t>03DZP2204261-2013</t>
  </si>
  <si>
    <t>Financiera: la obra se encuentra terminada al 100% fisica y financieramente. / Física:  / Registro: Se tubo una economia la  cual fue asignada a otra obra.(complemento de las observaciones). - SISTEMA: Pasa al siguiente nivel.</t>
  </si>
  <si>
    <t>10-01034-2013</t>
  </si>
  <si>
    <t>Tinaco</t>
  </si>
  <si>
    <t>Financiera: la obra se encuentra en proceso de ejecucion. / Física:  / Registro: se solicita validacion de folio. - SISTEMA: Pasa al siguiente nivel.</t>
  </si>
  <si>
    <t>3DZP22043602-2013</t>
  </si>
  <si>
    <t>Financiera: LA APORTACION MUNICIPAL SE ENCUENTRA EJERCIDA AL 100% / Física:  / Registro: LA OBRA SE REALIZARA CON PARTICIPACION FEDERAL ESTATAL Y MUNICIPAL. - SISTEMA: Pasa al siguiente nivel.</t>
  </si>
  <si>
    <t>12-04131-2013</t>
  </si>
  <si>
    <t>Desarrollo social (urbanización, vivienda y asistencia social)</t>
  </si>
  <si>
    <t>Metros Cuadrados</t>
  </si>
  <si>
    <t>Financiera: LA OBRA SE ENCUENTRA EN EJECUCION. / Física:  / Registro: SE SOLICITA VALIDACION DE FOLIO. - SISTEMA: Pasa al siguiente nivel.</t>
  </si>
  <si>
    <t>14-0440-2013</t>
  </si>
  <si>
    <t>Urbano</t>
  </si>
  <si>
    <t>Financiera: LA OBRA SE ENCUENTRA TERMINADA FISICA Y FINANCIERAMENTE EN EL 4TO TRIMESTRE DE 2013. / Física:  / Registro: EL IMPORTE REFLEJADO EN EL 3ER TRIMESTRE CORRESPONDE A OTRA OBRA LA CUAL SE CARGO ERRONEAMENTE A TRAVES DE LA CARGA MASIVA.(COMPLEMENTO DE LAS OBSERVACIONES.)      SE SOLICITA VALIDACION DE FOLIO. - SISTEMA: Pasa al siguiente nivel.</t>
  </si>
  <si>
    <t>06-05193-2013</t>
  </si>
  <si>
    <t>Energía</t>
  </si>
  <si>
    <t>Metro Lineal</t>
  </si>
  <si>
    <t>11-0726115-2013</t>
  </si>
  <si>
    <t>Metro cúbico</t>
  </si>
  <si>
    <t>Financiera: LA OBRA SE ENCUENTRA TERMINADA EN EL 4TO TRIM DE 2013. / Física:  / Registro: SE SOLICITA VALIDACION DE FOLIOS. - SISTEMA: Pasa al siguiente nivel.</t>
  </si>
  <si>
    <t>12-0726115-2013</t>
  </si>
  <si>
    <t>Financiera:  / Física:  / Registro: SE REASIGNO RECURSO PARA CUMPLIR CON LAS METAS PROGRAMADAS. - SE SOLICITA VALIDACION DE FOLIO. - SISTEMA: Pasa al siguiente nivel.</t>
  </si>
  <si>
    <t xml:space="preserve">Construccion De Aula Didactica  6x8 En Escuela  Tv Secundaria </t>
  </si>
  <si>
    <t>13-0724115-2013</t>
  </si>
  <si>
    <t>Financiera: LA OBRA AUN NO SE INICIA. / Física:  / Registro: SE SOLICITA VALIDACION DE FOLIO. - SISTEMA: Pasa al siguiente nivel.</t>
  </si>
  <si>
    <t>3DZP22043273-2013</t>
  </si>
  <si>
    <t>Beneficiario</t>
  </si>
  <si>
    <t>Financiera: LA APORTACION MUNICIPAL SE ENCUENTRA EJERCIDA AL 100% / Física:  / Registro: LA OBRA SE REALIZARA CON GOBIERNO FEDERAL, ESTATAL Y MUNICIPAL  OBRA TERMINADA FINANCIERAMENTE Y FISICAMENTE.      SE SOLICITA VALIDACION DE FOLIO. - SISTEMA: Pasa al siguiente nivel.</t>
  </si>
  <si>
    <t>08-1040-2013</t>
  </si>
  <si>
    <t>DIRECCION DE DESARROLLO SUSTENTABLE.</t>
  </si>
  <si>
    <t>Financiera: OBRA TERMINADA FISICA Y FINANCIERAMENTE EN EL 4TO TRIM 2013. / Física:  / Registro: SE SOLICITA VALIDACION E FOLIO. - SISTEMA: Pasa al siguiente nivel.</t>
  </si>
  <si>
    <t>15-1040-2013</t>
  </si>
  <si>
    <t>DIRECCION DE DESARROLLLO SUSTENTABLE.</t>
  </si>
  <si>
    <t>Metros Lineales</t>
  </si>
  <si>
    <t>Financiera: la obra se encuentra terminada fisica y financieramente en el 4to trim.de 2013. / Física:  / Registro: se solicita validacion de folio. - SISTEMA: Pasa al siguiente nivel.</t>
  </si>
  <si>
    <t>QUE00130400232604</t>
  </si>
  <si>
    <t>Construccion De Aula En Preescolar</t>
  </si>
  <si>
    <t>18-0724113-2013</t>
  </si>
  <si>
    <t>Aula</t>
  </si>
  <si>
    <t>Financiera: la obra se encuentra en proceso de ejecucion / Física:  / Registro: se solicita validacion de folio. - SISTEMA: Pasa al siguiente nivel.</t>
  </si>
  <si>
    <t>QUE00130400232635</t>
  </si>
  <si>
    <t xml:space="preserve">Mejoras A La Linea  De Energia Electrica  La Pinguica -Los Pinos </t>
  </si>
  <si>
    <t>07- 05192-2013</t>
  </si>
  <si>
    <t>ML, Cable (líneas de conexión)</t>
  </si>
  <si>
    <t>Financiera: La obra se encuentra terminada fisica y financieramente en este 4to trimestre de 2013. / Física:  / Registro: se  solicita validacion de folio. - SISTEMA: Pasa al siguiente nivel.</t>
  </si>
  <si>
    <t>QUE00130400232705</t>
  </si>
  <si>
    <t>08-06214-2013</t>
  </si>
  <si>
    <t>Salud</t>
  </si>
  <si>
    <t>Equipo</t>
  </si>
  <si>
    <t xml:space="preserve">Construccion De  Anexo En Centro De Salud </t>
  </si>
  <si>
    <t>07-0640-2013</t>
  </si>
  <si>
    <t>M2, Patio</t>
  </si>
  <si>
    <t>Construccion De Rampa De Concreto En Barrio Casa Blanca</t>
  </si>
  <si>
    <t>15-04131-2013</t>
  </si>
  <si>
    <t xml:space="preserve">Construccion De Puente Peatonal  En Cruce De Rio </t>
  </si>
  <si>
    <t>16-04121-2013</t>
  </si>
  <si>
    <t>Puente</t>
  </si>
  <si>
    <t xml:space="preserve">Ampliacion De Camino De Saca </t>
  </si>
  <si>
    <t>23-09313-2013</t>
  </si>
  <si>
    <t>La Esperanza</t>
  </si>
  <si>
    <t>Otra obra pública</t>
  </si>
  <si>
    <t>Financiera: LA OBRA SE ENCUENTRA TERMINADA FISICA Y FINANCIERAMENTE EN EL 4TO TRIMESTRE DE 2013. / Física:  / Registro: SE SOLICITA VALIDACION DE FOLIO. - SISTEMA: Pasa al siguiente nivel.</t>
  </si>
  <si>
    <t>31-0411101-2013</t>
  </si>
  <si>
    <t>32-0411101-2013</t>
  </si>
  <si>
    <t>Obra</t>
  </si>
  <si>
    <t>Financiera: LA OBRA SE ENCUENTRA EN PROCESO. / Física:  / Registro: SE SOLICITA VALIDACION DE FOLIO. - SISTEMA: Pasa al siguiente nivel.</t>
  </si>
  <si>
    <t>33-0411101-2013</t>
  </si>
  <si>
    <t>El Arpa</t>
  </si>
  <si>
    <t xml:space="preserve">Construccion De Modulo Para La Produccion De Forrage Verde </t>
  </si>
  <si>
    <t>34-10324-2013</t>
  </si>
  <si>
    <t>Aguacate de Morelos</t>
  </si>
  <si>
    <t>35-1040-2013</t>
  </si>
  <si>
    <t>Cerro del Carmen</t>
  </si>
  <si>
    <t>DIRECCION  DE DESARROLLO SUSTENTABLE</t>
  </si>
  <si>
    <t xml:space="preserve">Construccion De Deposito De Agua </t>
  </si>
  <si>
    <t>20-10322-2013</t>
  </si>
  <si>
    <t>Tepozán de Derramadero</t>
  </si>
  <si>
    <t>Metros Cúbicos</t>
  </si>
  <si>
    <t xml:space="preserve">Bolsa Global De Remanentes </t>
  </si>
  <si>
    <t>BGR-2</t>
  </si>
  <si>
    <t>Financiera: Se crea esta bolsa ya que en algunas obras se tubo economia. / Física:  / Registro: Estos remanentes se reasignatan a otras obras los cuales se reportaran para el proximo trimestre.  (complemento de las observaciones)    se solicita validacion de folio. - SISTEMA: Pasa al siguiente nivel.</t>
  </si>
  <si>
    <t>Bolsa Global De Remanentes.</t>
  </si>
  <si>
    <t>BGR-2012</t>
  </si>
  <si>
    <t>DIRECCION DE OBRAS PUBLICAS.</t>
  </si>
  <si>
    <t>Financiera: ESTA BOLSA SE CREA YA QUE ALGUNAS OBRAS SE TUBO ECONOMIAS. / Física:  / Registro: LOS REMANENETES SE REASIGNARAN A OTRAS OBRAS Y SE REPORTARAN PARA EL PROXIMO TRIMESTRE.COMPLEMENTO DE LAS OBSERVACIONES DE OBRA).    SE SOLICITA VALIDACION DE FOLIO. - SISTEMA: Pasa al siguiente nivel.</t>
  </si>
  <si>
    <t>Construccion De Aula En Jardin De Niños</t>
  </si>
  <si>
    <t>01-0727113-2012</t>
  </si>
  <si>
    <t>Financiera: LA OBRA SE ENCUENTRA TERMINADA EN EL 4TO TRIMESTRE DE 2013. / Física:  / Registro: SE TUBO UNA ECONOMIA LA CUAL SERA APLICADA EN OTRA OBRA PARA EL PROXIMO TRIMESTRE. - SE SOLICITA VALIDACION DE FOLIO. - SISTEMA: Pasa al siguiente nivel.</t>
  </si>
  <si>
    <t>Ampliacion De Area Para Desyunos Escolares Esc. Sec. Ignacio Manuel Altamirano</t>
  </si>
  <si>
    <t>07-0724215-2012</t>
  </si>
  <si>
    <t>Financiera:  / Física:  / Registro: SE LE REASIGNO RECURSO A LA OBRA YA QUE SE LE AMPLIARON LAS METAS.(COMPLEMENTO  DE  LAS OBSERVACIONES.    SE SOLICITA VALIDACION DE FOLIO. - SISTEMA: Pasa al siguiente nivel.</t>
  </si>
  <si>
    <t>Construccion De Captacion Y Linea De Conduccion  De Agua Potable</t>
  </si>
  <si>
    <t>21-01011-2012</t>
  </si>
  <si>
    <t>Financiera: LA OBRA SE ENCUENTRA TERMINADA FISICA Y FINANCIERAMENTE EN EL 4TO TRIM. DE 2013. / Física:  / Registro: el remanente se aplicara en otra obra que se estara reportando para el 1er trimestre de 2014.(complemento de las observaciones del avance financiero.)       - se solicita validacion de folio. - SISTEMA: Pasa al siguiente nivel.</t>
  </si>
  <si>
    <t>01-01011-2013</t>
  </si>
  <si>
    <t>Financiera: la obra esta compartida con gobierno Federal y Estatal. / Física:  / Registro: La aportacion municipal se encuentra ejecutada al 100% en este 4to trimestre de 2013 se tubo una economia la cual se reasigno a otras obras.   - SISTEMA: Pasa al siguiente nivel.</t>
  </si>
  <si>
    <t>02-01013-2013</t>
  </si>
  <si>
    <t>03-01022-2013</t>
  </si>
  <si>
    <t>Cercos</t>
  </si>
  <si>
    <t>04-01011-2013</t>
  </si>
  <si>
    <t>Financiera: la obra se encuentra terminada al 100% fisica y financieramente. / Física:  / Registro:  la obra tubo una ampliacion al monto ya que  se ampliaron las metas propuestas.(complemento de las observaciones). - se solicita validacion de folio. - SISTEMA: Pasa al siguiente nivel.</t>
  </si>
  <si>
    <t>06-01032-2013</t>
  </si>
  <si>
    <t>Tanque</t>
  </si>
  <si>
    <t>01-0415110-2013</t>
  </si>
  <si>
    <t>Planta</t>
  </si>
  <si>
    <t>04-04131-2013</t>
  </si>
  <si>
    <t>01-05191-2013</t>
  </si>
  <si>
    <t>Financiera: El importe reflejado es una aportacion municipal a la obra / Física:  / Registro: esta se realizara en comvenio con sedesol gobierno del estado y c.f.e. comision federal de electricidad. el municipio ya realizo su aportacion convenida al 100%.(complemento de las observaciones)    se solicita validacion de folio. - SISTEMA: Pasa al siguiente nivel.</t>
  </si>
  <si>
    <t>02-05191-2013</t>
  </si>
  <si>
    <t>Financiera: El importe reflejado es una aportacion municipal a la obra / Física:  / Registro: se solicita validacion de folio. - SISTEMA: Pasa al siguiente nivel.</t>
  </si>
  <si>
    <t>03-05191-2013</t>
  </si>
  <si>
    <t>Financiera: la obra aun no se inicia. / Física:  / Registro: se solicita validacion de folio. - SISTEMA: Pasa al siguiente nivel.</t>
  </si>
  <si>
    <t>04-05191-2013</t>
  </si>
  <si>
    <t>Financiera: El importe reflejado es una aportacion municipal a la obra. / Física:  / Registro:  Esta se realizara en comvenio con sedesol gobierno del estado y c.f.e. comision federal de electricidad. el municipio ya realizo su aportacion convenida al 100%.(complemento de las observaciones)    se soicita validacion de folio. - SISTEMA: Pasa al siguiente nivel.</t>
  </si>
  <si>
    <t>06-0411101-2013</t>
  </si>
  <si>
    <t>Financiera: LA OBRA SE ENCUENTRA EN PROCESO DE EJECUCION / Física:  / Registro: SE SOLICITA VALIDACION DE FOLIO. - SISTEMA: Pasa al siguiente nivel.</t>
  </si>
  <si>
    <t>Construccion  De Escalinata Y Rampa De Concreto A Secundaria</t>
  </si>
  <si>
    <t>11-0411101-2013</t>
  </si>
  <si>
    <t>Construccion De Cancha De Usos Múltiples  Escuela Tv. Secundaria Emilio Portes Gil</t>
  </si>
  <si>
    <t>01-1040-2013</t>
  </si>
  <si>
    <t>Financiera: LA OBRA SE ENCUENTRA EN PROCESO, SE REASIGNO RECURSO YA QUE SE AMPLIARON LAS METAS. / Física:  / Registro: se solicita validacion de folio. - SISTEMA: Pasa al siguiente nivel.</t>
  </si>
  <si>
    <t>02-1040-2013</t>
  </si>
  <si>
    <t>04-1040-2013</t>
  </si>
  <si>
    <t>Financiera: LA OBRA SE ENCUENTRA TERMINADA FISICA Y FINANCIERAMENTE EN ESTE 4TO TRIMESTRE DE 2013. / Física:  / Registro: SE SOLICITA VALIDACION DE FOLIO. - SISTEMA: Pasa al siguiente nivel.</t>
  </si>
  <si>
    <t>06-1040-2013</t>
  </si>
  <si>
    <t>Financiera: LA OBRA SE ENCUENTRA TERMINADA FISICA Y FINANCIERAMENTE EN ESTE 4TO TRIM. 2013. / Física:  / Registro: SE TUBO UNA ECONOMIA LA CUAL SE ASIGNO A OTRA OBRA. COMPLEMENTO DE OBSERVACIONES DE LA OBRA)    SE SOLICITA VALIDACION DE FOLIO - SISTEMA: Pasa al siguiente nivel.</t>
  </si>
  <si>
    <t>01-09313-2013</t>
  </si>
  <si>
    <t>Comunicaciones y transportes</t>
  </si>
  <si>
    <t>Financiera: El proyecto se encuentra en proceso. / Física:  / Registro: se resto recurso a esta obra ya que se modificaron las metas siendo en un inicio la construccion de camino y actualmente se cambio a elaboracion del proyecto unicamente.(complemento de las observaciones de la obra)    se solicita validacion de folio. - SISTEMA: Pasa al siguiente nivel.</t>
  </si>
  <si>
    <t>n.a.</t>
  </si>
  <si>
    <t>DIRECCION DE DESARROLLO SUSTENTABLE</t>
  </si>
  <si>
    <t>Hectárea</t>
  </si>
  <si>
    <t>Financiera: la obra se encuentra terminada fisica y financieramente. / Física:  / Registro: se solicita validacion de folio. - SISTEMA: Pasa al siguiente nivel.</t>
  </si>
  <si>
    <t>12-1040-2013</t>
  </si>
  <si>
    <t>16-1032216-2013</t>
  </si>
  <si>
    <t>19-10322-2013</t>
  </si>
  <si>
    <t>DIRECCION DE DESARROLO SUSTENTABLE.</t>
  </si>
  <si>
    <t>22-10322-2013</t>
  </si>
  <si>
    <t>28-10322-2013</t>
  </si>
  <si>
    <t>M2, Presa</t>
  </si>
  <si>
    <t>02-0936-2013</t>
  </si>
  <si>
    <t>Kilómetros</t>
  </si>
  <si>
    <t>Financiera: EL PROYECTO AUN NO SE INICIA SE LE REASIGNO RECURSO POR AMPLIACION DE METAS. / Física:  / Registro: SE SOLICITA VALIDACION DE FOLIO. - SISTEMA: Pasa al siguiente nivel.</t>
  </si>
  <si>
    <t>03-0936-2013</t>
  </si>
  <si>
    <t>Financiera: El proyecto se encuentra en proceso de ejecucion. / Física:  / Registro: se solicita validacion de folio. - SISTEMA: Pasa al siguiente nivel.</t>
  </si>
  <si>
    <t>04-0936-2013</t>
  </si>
  <si>
    <t>Financiera: El proyecto se encuentra en proceso de ejecucion. / Física:  / Registro: se solicita validacion de folio. - se solicita validacion de folio. - SISTEMA: Pasa al siguiente nivel.</t>
  </si>
  <si>
    <t>05-0936-2013</t>
  </si>
  <si>
    <t>12-2013</t>
  </si>
  <si>
    <t>Financiera:  / Física:  / Registro: SE SOLICITA VALIDACION DE FOLIO. - SISTEMA: Pasa al siguiente nivel.</t>
  </si>
  <si>
    <t>Informes sobre la Situación Económica, las Finanzas Públicas y la Deuda Pública</t>
  </si>
  <si>
    <t>Proyectos Reportados</t>
  </si>
  <si>
    <t>Municipios Reportados</t>
  </si>
  <si>
    <t>Total de Municipios</t>
  </si>
  <si>
    <t>CUARTO TRIMESTRE de 2013</t>
  </si>
  <si>
    <t>ANEXO XXI</t>
  </si>
  <si>
    <t>II.- FORMATO SOBRE APLICACIONES DE RECURSOS FEDERALES A NIVEL FONDO</t>
  </si>
  <si>
    <t>(cifras en pesos y porcentajes sin incluir decimales)</t>
  </si>
  <si>
    <t>EJERCICIO FISCAL:</t>
  </si>
  <si>
    <t>PERIODO QUE SE REPORTA:</t>
  </si>
  <si>
    <t>CUARTO TRIMESTRE</t>
  </si>
  <si>
    <t>Folio Revisado</t>
  </si>
  <si>
    <t>Clasificación del Recurso
(Denominación o descripción)</t>
  </si>
  <si>
    <t>Municipio, dependencia o entidad estatal que ejerce el recurso</t>
  </si>
  <si>
    <t>Institución ejecutora del recurso</t>
  </si>
  <si>
    <t>Dependencia Federal que coordina el Programa o Convenio</t>
  </si>
  <si>
    <t>Monto de recursos presupuestarios</t>
  </si>
  <si>
    <t>Información Complementaria</t>
  </si>
  <si>
    <t>Fondos Metropolitanos</t>
  </si>
  <si>
    <t>Total Anual</t>
  </si>
  <si>
    <t>Acumulado al Trimestre</t>
  </si>
  <si>
    <t>Avance %</t>
  </si>
  <si>
    <t>Disponibilidad del Fideicomiso Estatal (FASP)</t>
  </si>
  <si>
    <t>Fecha de Publicación en el Periódico Oficial</t>
  </si>
  <si>
    <t>Acciones que se han efectuado para transparentar y homologar el pago en servicios personales</t>
  </si>
  <si>
    <t>Comentarios Generales</t>
  </si>
  <si>
    <t>Honorarios Fiduciarios</t>
  </si>
  <si>
    <t>Rendimientos Financieros</t>
  </si>
  <si>
    <t>Disponibilidad al comienzo del periodo que se reporta</t>
  </si>
  <si>
    <t>Disponibilidad de los Recursos Federales al final del periodo que se reporta</t>
  </si>
  <si>
    <t>Destino y Resultado Alcanzado</t>
  </si>
  <si>
    <t>Avance en el cumplimiento de la Misión, objeto y Fines del Fideicomiso</t>
  </si>
  <si>
    <t>Ministrado</t>
  </si>
  <si>
    <t>Comprometido y Reservado</t>
  </si>
  <si>
    <t>Diferencia</t>
  </si>
  <si>
    <t>22-QUERÉTARO ARTEAGA RECURSO 2013</t>
  </si>
  <si>
    <t>APORTACIONES FEDERALES (1 REGISTROS)</t>
  </si>
  <si>
    <t>FAIS</t>
  </si>
  <si>
    <t>1938</t>
  </si>
  <si>
    <t>FISM</t>
  </si>
  <si>
    <t>2-PINAL DE AMOLES</t>
  </si>
  <si>
    <t>DEPENDENCIA MUNICIPAL</t>
  </si>
  <si>
    <t>31-01-2013</t>
  </si>
  <si>
    <t>22-QUERÉTARO ARTEAGA RECURSO 2012</t>
  </si>
  <si>
    <t>1673</t>
  </si>
  <si>
    <t>27-01-2012</t>
  </si>
  <si>
    <t>SUBSIDIOS (1 REGISTROS)</t>
  </si>
  <si>
    <t>Sujetos a Reglas de Operación</t>
  </si>
  <si>
    <t>2346</t>
  </si>
  <si>
    <t>Programa de Vivienda Digna</t>
  </si>
  <si>
    <t>DIRECCION DE DESARROLLO SOCIAL Y HUMANO</t>
  </si>
  <si>
    <t>20-142</t>
  </si>
  <si>
    <t>LA DIFERENCIA REFLEJADA ENTRE LO APROBADO Y EJERCIDO SE REINTEGRARA A LA FEDERACION.</t>
  </si>
  <si>
    <t>1952</t>
  </si>
  <si>
    <t>Programa para el Desarrollo de Zonas Prioritarias</t>
  </si>
  <si>
    <t>RECURSO TERMINADO AL 100%.</t>
  </si>
  <si>
    <t>CONVENIOS (1 REGISTROS)</t>
  </si>
  <si>
    <t>7248</t>
  </si>
  <si>
    <t>OTROS CONVENIOS</t>
  </si>
  <si>
    <t>COMISION ESTATAL DE CAMINOS</t>
  </si>
  <si>
    <t>Periodo</t>
  </si>
  <si>
    <t>Cuarto Trimestre</t>
  </si>
  <si>
    <t>QUE00130300199143</t>
  </si>
  <si>
    <t>Obra Publica</t>
  </si>
  <si>
    <t>MPA-F6-2013</t>
  </si>
  <si>
    <t>I005 FORTAMUN</t>
  </si>
  <si>
    <t>DIRECCION DE FINANZAS</t>
  </si>
  <si>
    <t>Financiera:  / Física:  / Registro: LA OBRA SE REPROGRAMA PARA EL EJERCICIO FISCAL 2014 EN VIRTUD DE QUE EL RECURSO ASIGNADO SE REASIGNO AL RUBRO DE EQUIPAMIENTO DE SEGURIDAD PUBLICA.    SE SOLICITA VALIDACION DE FOLIO. - SISTEMA: Pasa al siguiente nivel.</t>
  </si>
  <si>
    <t>QUE00130300198911</t>
  </si>
  <si>
    <t xml:space="preserve">Bienes Muebles E Inmuebles </t>
  </si>
  <si>
    <t>MPA-F5-2013</t>
  </si>
  <si>
    <t>DIRECCION DE TESORERIA</t>
  </si>
  <si>
    <t>Financiera: EL RECURSO SE ENCUENTRA EJERCIDO AL 100% EN EL 4TO TRIM. DE 2013 / Física:  / Registro: SE SOLICITA VALIDACION DE FOLIO. - SISTEMA: Pasa al siguiente nivel.</t>
  </si>
  <si>
    <t>QUE13130100043876</t>
  </si>
  <si>
    <t>Pago De Sueldos Por Servicios Personales</t>
  </si>
  <si>
    <t>MPA-F1-2013</t>
  </si>
  <si>
    <t>Financiera: EL RECURSO SE ENCUENTRA EJERCIDO AL 100% / Física:  / Registro: SE SOLICITA VALIDACION DE FOLIO. - SISTEMA: Pasa al siguiente nivel.</t>
  </si>
  <si>
    <t>QUE13130100043961</t>
  </si>
  <si>
    <t>Gastos Relacionados Con La Seguridad Publica</t>
  </si>
  <si>
    <t>MPA-F2-2013</t>
  </si>
  <si>
    <t>Proceso</t>
  </si>
  <si>
    <t>Financiera:  / Física:  / Registro: EN ESTE TRIMESTRE INCREMENTO NUESTRO EJERCIDO YA QUE SE REALIZARON OPERATIVOS INTERINSTITUCIONALES DERIVADO DE LOS PERIODOS VACASIONALES.      SE SOLICITA VALIDACION DE FOLIO. - SISTEMA: Pasa al siguiente nivel.</t>
  </si>
  <si>
    <t>QUE13130200135943</t>
  </si>
  <si>
    <t xml:space="preserve">Mantenimiento De Red De Agua Potable </t>
  </si>
  <si>
    <t>MPA-F4-2013</t>
  </si>
  <si>
    <t>Financiera: LA DIFERENCIA REFLEJADA SE DEBE A LA RECLASIFICACION DEL GASTO. / Física:  / Registro: SE SOLICITA VALIDACIOND E FOLIO. - SISTEMA: Pasa al siguiente nivel.</t>
  </si>
  <si>
    <t>QUE13130200135927</t>
  </si>
  <si>
    <t xml:space="preserve">Mantenimiento Y Derecho De Alumbrado Publico </t>
  </si>
  <si>
    <t>MPA-F3-2013</t>
  </si>
  <si>
    <t xml:space="preserve">DIRECCION DE TESORERIA </t>
  </si>
  <si>
    <t>Financiera:  / Física:  / Registro: LA DIFERENCIA REFLEJADA EN EL PRESUPUESTO SE DEBE A QUE SOLO SE REALIZO LA PROVICION DEL GASTO DEL MES DE DICIEMBRE SIN TENER LAS CIFRAS REALES POR PARTE DE LA COMISION FEDERAL DE ELECTRICIDAD.      SE SOLICITA VALIDACION DE FOLIO. - SISTEMA: Pasa al siguiente nivel.</t>
  </si>
  <si>
    <t>UBV-011-2013</t>
  </si>
  <si>
    <t>S058 Programa de Vivienda Digna</t>
  </si>
  <si>
    <t>Vivienda</t>
  </si>
  <si>
    <t>Financiera: EL RECURSO SE ENCUENTRA EJERCIDO AL 100%. / Física:  / Registro: SE SOLICITA VALIDACION DE FOLIO. - SISTEMA: Pasa al siguiente nivel.</t>
  </si>
  <si>
    <t xml:space="preserve">DIRECCION DE DESARROLLO SOCIAL Y HUMANO </t>
  </si>
  <si>
    <t>Financiera: LAS VIVIENDAS SE ENCUENTRAN EJECUTADAS FISICA Y FINANCIERAMENTE AL 100% / Física:  / Registro: SE SOLICITA VALIDACION DE FOLIO. - SISTEMA: Pasa al siguiente nivel.</t>
  </si>
  <si>
    <t>Construccion  De Unidad Basica De Vivienda</t>
  </si>
  <si>
    <t>Joyas del Real</t>
  </si>
  <si>
    <t xml:space="preserve">DIRECCION DE DESARROLLO SOCIAL Y HUMANO  </t>
  </si>
  <si>
    <t>Financiera: EL RECURSO SE ENCUENTRA EJECUTADO. / Física:  / Registro: SISTEMA: Pasa al siguiente nivel.</t>
  </si>
  <si>
    <t>S216 Programa para el Desarrollo de Zonas Prioritarias</t>
  </si>
  <si>
    <t>Financiera: LA ABRA SE ENCUENTRA TERMINADA FISICA Y FINANCIERAMENTE AL 4TO TRIM DE 2013. / Física:  / Registro: OBRA COMPARTIDA CON GOBIERNO MUNICIPAL, ESTATAL Y FEDERAL.COMPLEMENTO DE LAS OBSERVACIONES)    SE SOLICITA VALIDACION DE FOLIO. - SISTEMA: Pasa al siguiente nivel.</t>
  </si>
  <si>
    <t>Financiera: OBRA TERMINADA FISICA Y FINANCIERAMENTE ENE L 4TO TRIM DE 2013. / Física:  / Registro: LA OBRA ES COMPARTIDA CON GOBIERNO MUNICIPAL, FEDERAL Y ETSATAL.(COMPLEMENTO DE LAS OBSERVACIONES.)    SE SOLICITA VALIDACION DE FOLIO. - SISTEMA: Pasa al siguiente nivel.</t>
  </si>
  <si>
    <t>Financiera: OBRA TERMINADA FISICA Y FINANCIERAMENTE EN EL 4TO TRIM. DE 2013. / Física:  / Registro: OBRA COMPARTIDA CON GOBIERNO MUNICIPAL, FEDERAL Y ESTATAL.(COMPLEMENTO DE LAS OBSERVACIONES)    SE SOLICITA VALIDACION DE FOLIO. - SISTEMA: Pasa al siguiente nivel.</t>
  </si>
  <si>
    <t>Construccion De Sistema De Agua Potable</t>
  </si>
  <si>
    <t>Financiera: OBRA TERMINADA FISICA Y FINANCIERAMENTE EN EL 4TO TRIM. DE 2013. / Física:  / Registro: LA OBRA SE REALIZO DE MANERA COMPARTIDA CON GOBIERNO MUNICIPAL FEDERAL Y ESTATAL. (COMPLEMENTO DE LAS OBSERVACIONES).    SE SOLICITA VALIDACION DE FOLIO. - SISTEMA: Pasa al siguiente nivel.</t>
  </si>
  <si>
    <t>QUE13130200150273</t>
  </si>
  <si>
    <t>Rehabilitacion De Esc. T.V.  Secundaria  Juan Valdivia</t>
  </si>
  <si>
    <t>2013-00367</t>
  </si>
  <si>
    <t>U058 Fondo de pavimentación, espacios deportivos, alumbrado público y rehabilitación de infraestructura educativa para municipios y demarcaciones territoriales</t>
  </si>
  <si>
    <t>23-Provisiones Salariales y Económicas</t>
  </si>
  <si>
    <t xml:space="preserve">Rehabilitacion De Escuela Primaria  Luis Donaldo Colosio Murrieta </t>
  </si>
  <si>
    <t>El Murciélago</t>
  </si>
  <si>
    <t>Financiera: la obra se encuentra terminada fisica y financieramentede 2013. / Física:  / Registro: se reporta en este trimestre nuevamente el avance fisico financiero ya que en el 3er trimestre se capturo erroneamente l avance fisico y en este 4to trim. se corrige.(complemento de las observaciones).      se solicita validacion de folio. - SISTEMA: Pasa al siguiente nivel.</t>
  </si>
  <si>
    <t>Rehabilitacion De Esc. T.V.  Secundaria  Aaron Saenz Garza</t>
  </si>
  <si>
    <t>Financiera: Obra teminada fisica y financieramente en el 4to trimestre de 2013. / Física:  / Registro: se solicita validacion de folio. - SISTEMA: Pasa al siguiente nivel.</t>
  </si>
  <si>
    <t>Rehabilitacion Y Adecuacion De Sistema  De Alumbrado  En Cancha De Fut Bol</t>
  </si>
  <si>
    <t>Financiera: La obra se encuentra terminada fisica y financieramente. / Física:  / Registro: se le reasigno recurso a la obra para una mejor operacion de la misma.(complemento de las observaciones)    se solicita validacion de folio - SISTEMA: Pasa al siguiente nivel.</t>
  </si>
  <si>
    <t>Cuarto trimestre de 2013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</si>
</sst>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&quot;#,##0"/>
    <numFmt numFmtId="166" formatCode="##0.0%"/>
    <numFmt numFmtId="167" formatCode="###,###,##0"/>
    <numFmt numFmtId="168" formatCode="dd\-mm\-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dobe Caslon Pro"/>
      <family val="1"/>
    </font>
    <font>
      <b/>
      <sz val="16"/>
      <name val="Soberana Titular"/>
      <family val="3"/>
    </font>
    <font>
      <b/>
      <sz val="8"/>
      <name val="Calibri"/>
      <family val="2"/>
    </font>
    <font>
      <b/>
      <sz val="8"/>
      <color indexed="9"/>
      <name val="Calibri"/>
      <family val="2"/>
    </font>
    <font>
      <b/>
      <sz val="8"/>
      <color indexed="23"/>
      <name val="Calibri"/>
      <family val="2"/>
    </font>
    <font>
      <sz val="8"/>
      <name val="Calibri"/>
      <family val="2"/>
    </font>
    <font>
      <b/>
      <sz val="8"/>
      <name val="Soberana Sans"/>
      <family val="3"/>
    </font>
    <font>
      <sz val="8"/>
      <name val="Soberana Sans"/>
      <family val="3"/>
    </font>
    <font>
      <b/>
      <sz val="16"/>
      <color indexed="23"/>
      <name val="Soberana Titular"/>
      <family val="3"/>
    </font>
    <font>
      <sz val="16"/>
      <color indexed="8"/>
      <name val="Calibri"/>
      <family val="2"/>
    </font>
    <font>
      <b/>
      <sz val="16"/>
      <name val="Adobe Caslon Pro"/>
      <family val="1"/>
    </font>
    <font>
      <sz val="16"/>
      <name val="Adobe Caslon Pro"/>
      <family val="1"/>
    </font>
    <font>
      <sz val="16"/>
      <name val="Soberana Sans"/>
      <family val="3"/>
    </font>
    <font>
      <b/>
      <sz val="16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8"/>
      <color rgb="FFFFFFFF"/>
      <name val="Calibri"/>
      <family val="2"/>
    </font>
    <font>
      <b/>
      <sz val="8"/>
      <color rgb="FF80808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80808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/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 style="thick">
        <color rgb="FFD8D8D8"/>
      </left>
      <right style="thick">
        <color rgb="FFD8D8D8"/>
      </right>
      <top/>
      <bottom/>
    </border>
    <border>
      <left style="thick">
        <color rgb="FFD8D8D8"/>
      </left>
      <right/>
      <top/>
      <bottom/>
    </border>
    <border>
      <left style="thin"/>
      <right style="thin">
        <color rgb="FF000000"/>
      </right>
      <top/>
      <bottom style="thin"/>
    </border>
    <border>
      <left/>
      <right/>
      <top/>
      <bottom style="medium">
        <color rgb="FFF2F2F2"/>
      </bottom>
    </border>
    <border>
      <left/>
      <right style="medium">
        <color rgb="FFF2F2F2"/>
      </right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  <border>
      <left style="medium">
        <color rgb="FFF2F2F2"/>
      </left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/>
      <top/>
      <bottom style="thin"/>
    </border>
    <border>
      <left/>
      <right/>
      <top/>
      <bottom style="thin"/>
    </border>
    <border>
      <left/>
      <right style="thin">
        <color rgb="FF000000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medium">
        <color rgb="FF969696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top" wrapText="1" shrinkToFit="1"/>
    </xf>
    <xf numFmtId="3" fontId="4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34" borderId="13" xfId="0" applyFont="1" applyFill="1" applyBorder="1" applyAlignment="1">
      <alignment horizontal="left" vertical="top" wrapText="1"/>
    </xf>
    <xf numFmtId="3" fontId="4" fillId="34" borderId="11" xfId="0" applyNumberFormat="1" applyFont="1" applyFill="1" applyBorder="1" applyAlignment="1">
      <alignment horizontal="right" vertical="top" wrapText="1"/>
    </xf>
    <xf numFmtId="166" fontId="4" fillId="34" borderId="14" xfId="0" applyNumberFormat="1" applyFont="1" applyFill="1" applyBorder="1" applyAlignment="1">
      <alignment horizontal="right" vertical="top" wrapText="1"/>
    </xf>
    <xf numFmtId="3" fontId="4" fillId="34" borderId="14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wrapText="1"/>
    </xf>
    <xf numFmtId="0" fontId="0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right" vertical="top" wrapText="1"/>
    </xf>
    <xf numFmtId="167" fontId="4" fillId="0" borderId="11" xfId="0" applyNumberFormat="1" applyFont="1" applyBorder="1" applyAlignment="1">
      <alignment horizontal="right" vertical="top" wrapText="1"/>
    </xf>
    <xf numFmtId="166" fontId="4" fillId="0" borderId="14" xfId="0" applyNumberFormat="1" applyFont="1" applyBorder="1" applyAlignment="1">
      <alignment horizontal="right" vertical="top" wrapText="1"/>
    </xf>
    <xf numFmtId="167" fontId="7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167" fontId="7" fillId="0" borderId="11" xfId="0" applyNumberFormat="1" applyFont="1" applyBorder="1" applyAlignment="1">
      <alignment horizontal="right" vertical="top" wrapText="1"/>
    </xf>
    <xf numFmtId="166" fontId="7" fillId="0" borderId="14" xfId="0" applyNumberFormat="1" applyFont="1" applyBorder="1" applyAlignment="1">
      <alignment horizontal="right" vertical="top" wrapText="1"/>
    </xf>
    <xf numFmtId="167" fontId="7" fillId="0" borderId="14" xfId="0" applyNumberFormat="1" applyFont="1" applyBorder="1" applyAlignment="1">
      <alignment horizontal="right" vertical="top" wrapText="1"/>
    </xf>
    <xf numFmtId="168" fontId="0" fillId="0" borderId="11" xfId="0" applyNumberFormat="1" applyFont="1" applyBorder="1" applyAlignment="1">
      <alignment horizontal="center" vertical="top" wrapText="1"/>
    </xf>
    <xf numFmtId="0" fontId="8" fillId="35" borderId="15" xfId="51" applyFont="1" applyFill="1" applyBorder="1" applyAlignment="1">
      <alignment horizontal="center" vertical="center" wrapText="1"/>
      <protection/>
    </xf>
    <xf numFmtId="0" fontId="8" fillId="35" borderId="16" xfId="51" applyFont="1" applyFill="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vertical="center" wrapText="1"/>
    </xf>
    <xf numFmtId="164" fontId="9" fillId="0" borderId="17" xfId="0" applyNumberFormat="1" applyFont="1" applyFill="1" applyBorder="1" applyAlignment="1">
      <alignment vertical="center" wrapText="1"/>
    </xf>
    <xf numFmtId="164" fontId="9" fillId="0" borderId="17" xfId="0" applyNumberFormat="1" applyFont="1" applyFill="1" applyBorder="1" applyAlignment="1">
      <alignment horizontal="left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165" fontId="9" fillId="0" borderId="18" xfId="0" applyNumberFormat="1" applyFont="1" applyFill="1" applyBorder="1" applyAlignment="1">
      <alignment horizontal="center" vertical="center" wrapText="1"/>
    </xf>
    <xf numFmtId="10" fontId="9" fillId="0" borderId="17" xfId="0" applyNumberFormat="1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vertical="center" wrapText="1"/>
    </xf>
    <xf numFmtId="164" fontId="9" fillId="0" borderId="18" xfId="0" applyNumberFormat="1" applyFont="1" applyFill="1" applyBorder="1" applyAlignment="1">
      <alignment vertical="center" wrapText="1"/>
    </xf>
    <xf numFmtId="164" fontId="9" fillId="0" borderId="18" xfId="0" applyNumberFormat="1" applyFont="1" applyFill="1" applyBorder="1" applyAlignment="1">
      <alignment horizontal="left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10" fontId="9" fillId="0" borderId="18" xfId="0" applyNumberFormat="1" applyFont="1" applyFill="1" applyBorder="1" applyAlignment="1">
      <alignment horizontal="left" vertical="center" wrapText="1"/>
    </xf>
    <xf numFmtId="0" fontId="9" fillId="0" borderId="18" xfId="51" applyFont="1" applyFill="1" applyBorder="1" applyAlignment="1">
      <alignment horizontal="left" vertical="center"/>
      <protection/>
    </xf>
    <xf numFmtId="0" fontId="48" fillId="0" borderId="0" xfId="0" applyFont="1" applyAlignment="1">
      <alignment/>
    </xf>
    <xf numFmtId="0" fontId="48" fillId="36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Fill="1" applyBorder="1" applyAlignment="1">
      <alignment horizontal="right" vertical="center"/>
    </xf>
    <xf numFmtId="3" fontId="14" fillId="0" borderId="19" xfId="0" applyNumberFormat="1" applyFont="1" applyFill="1" applyBorder="1" applyAlignment="1">
      <alignment horizontal="center" vertical="center"/>
    </xf>
    <xf numFmtId="0" fontId="48" fillId="0" borderId="20" xfId="0" applyFont="1" applyBorder="1" applyAlignment="1">
      <alignment/>
    </xf>
    <xf numFmtId="1" fontId="13" fillId="0" borderId="21" xfId="0" applyNumberFormat="1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3" fillId="37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4" fillId="0" borderId="17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left" vertical="center" wrapText="1"/>
    </xf>
    <xf numFmtId="0" fontId="8" fillId="38" borderId="23" xfId="51" applyFont="1" applyFill="1" applyBorder="1" applyAlignment="1">
      <alignment horizontal="center" vertical="center" wrapText="1"/>
      <protection/>
    </xf>
    <xf numFmtId="0" fontId="8" fillId="38" borderId="24" xfId="51" applyFont="1" applyFill="1" applyBorder="1" applyAlignment="1">
      <alignment horizontal="center" vertical="center" wrapText="1"/>
      <protection/>
    </xf>
    <xf numFmtId="0" fontId="8" fillId="22" borderId="25" xfId="51" applyFont="1" applyFill="1" applyBorder="1" applyAlignment="1">
      <alignment horizontal="center" vertical="center" wrapText="1"/>
      <protection/>
    </xf>
    <xf numFmtId="0" fontId="8" fillId="22" borderId="23" xfId="51" applyFont="1" applyFill="1" applyBorder="1" applyAlignment="1">
      <alignment horizontal="center" vertical="center" wrapText="1"/>
      <protection/>
    </xf>
    <xf numFmtId="0" fontId="8" fillId="22" borderId="24" xfId="51" applyFont="1" applyFill="1" applyBorder="1" applyAlignment="1">
      <alignment horizontal="center" vertical="center" wrapText="1"/>
      <protection/>
    </xf>
    <xf numFmtId="0" fontId="8" fillId="39" borderId="25" xfId="51" applyFont="1" applyFill="1" applyBorder="1" applyAlignment="1">
      <alignment horizontal="center" vertical="center" wrapText="1"/>
      <protection/>
    </xf>
    <xf numFmtId="0" fontId="8" fillId="39" borderId="23" xfId="51" applyFont="1" applyFill="1" applyBorder="1" applyAlignment="1">
      <alignment horizontal="center" vertical="center" wrapText="1"/>
      <protection/>
    </xf>
    <xf numFmtId="0" fontId="8" fillId="39" borderId="24" xfId="51" applyFont="1" applyFill="1" applyBorder="1" applyAlignment="1">
      <alignment horizontal="center" vertical="center" wrapText="1"/>
      <protection/>
    </xf>
    <xf numFmtId="0" fontId="8" fillId="35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40" borderId="32" xfId="0" applyFont="1" applyFill="1" applyBorder="1" applyAlignment="1">
      <alignment horizontal="left" vertical="top"/>
    </xf>
    <xf numFmtId="0" fontId="4" fillId="40" borderId="33" xfId="0" applyFont="1" applyFill="1" applyBorder="1" applyAlignment="1">
      <alignment horizontal="left" vertical="top"/>
    </xf>
    <xf numFmtId="0" fontId="4" fillId="40" borderId="34" xfId="0" applyFont="1" applyFill="1" applyBorder="1" applyAlignment="1">
      <alignment horizontal="left" vertical="top"/>
    </xf>
    <xf numFmtId="0" fontId="4" fillId="34" borderId="32" xfId="0" applyFont="1" applyFill="1" applyBorder="1" applyAlignment="1">
      <alignment horizontal="left" vertical="top" wrapText="1"/>
    </xf>
    <xf numFmtId="0" fontId="4" fillId="34" borderId="33" xfId="0" applyFont="1" applyFill="1" applyBorder="1" applyAlignment="1">
      <alignment horizontal="left" vertical="top" wrapText="1"/>
    </xf>
    <xf numFmtId="0" fontId="4" fillId="34" borderId="34" xfId="0" applyFont="1" applyFill="1" applyBorder="1" applyAlignment="1">
      <alignment horizontal="left" vertical="top" wrapText="1"/>
    </xf>
    <xf numFmtId="0" fontId="4" fillId="41" borderId="33" xfId="0" applyFont="1" applyFill="1" applyBorder="1" applyAlignment="1">
      <alignment horizontal="left" vertical="top" wrapText="1"/>
    </xf>
    <xf numFmtId="0" fontId="4" fillId="41" borderId="35" xfId="0" applyFont="1" applyFill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4" fillId="42" borderId="33" xfId="0" applyFont="1" applyFill="1" applyBorder="1" applyAlignment="1">
      <alignment horizontal="left" vertical="top" wrapText="1"/>
    </xf>
    <xf numFmtId="0" fontId="4" fillId="42" borderId="35" xfId="0" applyFont="1" applyFill="1" applyBorder="1" applyAlignment="1">
      <alignment horizontal="left" vertical="top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3" fontId="4" fillId="33" borderId="27" xfId="0" applyNumberFormat="1" applyFont="1" applyFill="1" applyBorder="1" applyAlignment="1">
      <alignment horizontal="center" vertical="center" wrapText="1"/>
    </xf>
    <xf numFmtId="3" fontId="4" fillId="33" borderId="28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left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9" fillId="43" borderId="0" xfId="0" applyFont="1" applyFill="1" applyAlignment="1">
      <alignment horizontal="center" wrapText="1"/>
    </xf>
    <xf numFmtId="0" fontId="50" fillId="0" borderId="41" xfId="0" applyFont="1" applyBorder="1" applyAlignment="1">
      <alignment horizontal="left" wrapText="1" indent="3"/>
    </xf>
    <xf numFmtId="0" fontId="4" fillId="0" borderId="0" xfId="0" applyFont="1" applyAlignment="1">
      <alignment horizontal="center"/>
    </xf>
    <xf numFmtId="0" fontId="4" fillId="33" borderId="34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8"/>
  <sheetViews>
    <sheetView view="pageBreakPreview" zoomScale="90" zoomScaleSheetLayoutView="90" zoomScalePageLayoutView="0" workbookViewId="0" topLeftCell="A1">
      <selection activeCell="O2" sqref="O2"/>
    </sheetView>
  </sheetViews>
  <sheetFormatPr defaultColWidth="11.421875" defaultRowHeight="15"/>
  <cols>
    <col min="1" max="1" width="3.421875" style="0" customWidth="1"/>
    <col min="2" max="3" width="3.8515625" style="0" customWidth="1"/>
    <col min="4" max="4" width="38.140625" style="0" customWidth="1"/>
    <col min="5" max="6" width="9.57421875" style="0" customWidth="1"/>
  </cols>
  <sheetData>
    <row r="1" ht="218.25" customHeight="1"/>
    <row r="2" ht="201.75" customHeight="1"/>
    <row r="3" spans="2:13" ht="40.5" customHeight="1">
      <c r="B3" s="59" t="s">
        <v>400</v>
      </c>
      <c r="C3" s="59"/>
      <c r="D3" s="59"/>
      <c r="E3" s="59"/>
      <c r="F3" s="59"/>
      <c r="G3" s="59"/>
      <c r="H3" s="59"/>
      <c r="I3" s="1"/>
      <c r="J3" s="60" t="s">
        <v>519</v>
      </c>
      <c r="K3" s="60"/>
      <c r="L3" s="60"/>
      <c r="M3" s="60"/>
    </row>
    <row r="4" spans="2:13" ht="3.75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2.2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2:13" ht="52.5" customHeight="1">
      <c r="B6" s="49"/>
      <c r="C6" s="49"/>
      <c r="D6" s="49"/>
      <c r="E6" s="49"/>
      <c r="F6" s="49"/>
      <c r="G6" s="51"/>
      <c r="H6" s="49"/>
      <c r="I6" s="52"/>
      <c r="J6" s="53"/>
      <c r="K6" s="49"/>
      <c r="L6" s="49"/>
      <c r="M6" s="49"/>
    </row>
    <row r="7" spans="2:13" ht="55.5" customHeight="1" thickBot="1">
      <c r="B7" s="49"/>
      <c r="C7" s="49"/>
      <c r="D7" s="49"/>
      <c r="E7" s="49"/>
      <c r="F7" s="61" t="s">
        <v>401</v>
      </c>
      <c r="G7" s="62"/>
      <c r="H7" s="61" t="s">
        <v>402</v>
      </c>
      <c r="I7" s="62"/>
      <c r="J7" s="61" t="s">
        <v>403</v>
      </c>
      <c r="K7" s="62"/>
      <c r="L7" s="49"/>
      <c r="M7" s="49"/>
    </row>
    <row r="8" spans="2:13" ht="25.5" customHeight="1" thickBot="1" thickTop="1">
      <c r="B8" s="49"/>
      <c r="C8" s="49"/>
      <c r="D8" s="54" t="s">
        <v>220</v>
      </c>
      <c r="E8" s="49"/>
      <c r="F8" s="55">
        <v>91</v>
      </c>
      <c r="G8" s="56"/>
      <c r="H8" s="55">
        <v>1</v>
      </c>
      <c r="I8" s="56"/>
      <c r="J8" s="55">
        <v>19</v>
      </c>
      <c r="K8" s="57"/>
      <c r="L8" s="49"/>
      <c r="M8" s="49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7" right="0.7" top="0.75" bottom="0.75" header="0.3" footer="0.3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93"/>
  <sheetViews>
    <sheetView view="pageBreakPreview" zoomScaleSheetLayoutView="100" zoomScalePageLayoutView="0" workbookViewId="0" topLeftCell="K67">
      <selection activeCell="W68" sqref="W68"/>
    </sheetView>
  </sheetViews>
  <sheetFormatPr defaultColWidth="11.421875" defaultRowHeight="15"/>
  <cols>
    <col min="1" max="2" width="8.28125" style="0" customWidth="1"/>
    <col min="3" max="3" width="11.8515625" style="0" customWidth="1"/>
    <col min="4" max="4" width="8.00390625" style="0" customWidth="1"/>
    <col min="5" max="5" width="7.140625" style="0" customWidth="1"/>
    <col min="6" max="6" width="7.7109375" style="0" customWidth="1"/>
    <col min="7" max="7" width="8.7109375" style="0" customWidth="1"/>
    <col min="8" max="8" width="6.421875" style="0" customWidth="1"/>
    <col min="9" max="9" width="8.28125" style="0" customWidth="1"/>
    <col min="10" max="10" width="15.7109375" style="0" customWidth="1"/>
    <col min="11" max="11" width="5.7109375" style="0" customWidth="1"/>
    <col min="12" max="12" width="12.57421875" style="0" customWidth="1"/>
    <col min="13" max="13" width="10.28125" style="0" customWidth="1"/>
    <col min="14" max="14" width="12.421875" style="0" customWidth="1"/>
    <col min="15" max="15" width="8.7109375" style="0" customWidth="1"/>
    <col min="16" max="16" width="7.57421875" style="0" customWidth="1"/>
    <col min="17" max="17" width="6.7109375" style="0" customWidth="1"/>
    <col min="18" max="18" width="10.7109375" style="0" customWidth="1"/>
    <col min="19" max="19" width="11.28125" style="0" customWidth="1"/>
    <col min="20" max="20" width="11.140625" style="0" customWidth="1"/>
    <col min="21" max="21" width="11.00390625" style="0" customWidth="1"/>
    <col min="22" max="22" width="10.8515625" style="0" customWidth="1"/>
    <col min="23" max="23" width="12.8515625" style="0" customWidth="1"/>
    <col min="24" max="24" width="10.8515625" style="0" customWidth="1"/>
    <col min="25" max="25" width="9.28125" style="0" customWidth="1"/>
    <col min="26" max="26" width="4.8515625" style="0" customWidth="1"/>
    <col min="27" max="27" width="7.00390625" style="0" customWidth="1"/>
    <col min="28" max="28" width="6.8515625" style="0" customWidth="1"/>
    <col min="29" max="29" width="7.140625" style="0" customWidth="1"/>
    <col min="30" max="30" width="9.421875" style="0" customWidth="1"/>
    <col min="31" max="31" width="32.00390625" style="0" customWidth="1"/>
  </cols>
  <sheetData>
    <row r="1" spans="2:31" ht="15.75" thickBot="1">
      <c r="B1" s="63" t="s">
        <v>192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4"/>
      <c r="Q1" s="65" t="s">
        <v>193</v>
      </c>
      <c r="R1" s="66"/>
      <c r="S1" s="66"/>
      <c r="T1" s="66"/>
      <c r="U1" s="66"/>
      <c r="V1" s="66"/>
      <c r="W1" s="66"/>
      <c r="X1" s="66"/>
      <c r="Y1" s="66"/>
      <c r="Z1" s="67"/>
      <c r="AA1" s="68" t="s">
        <v>194</v>
      </c>
      <c r="AB1" s="69"/>
      <c r="AC1" s="69"/>
      <c r="AD1" s="70"/>
      <c r="AE1" s="71" t="s">
        <v>195</v>
      </c>
    </row>
    <row r="2" spans="2:31" ht="90.75" thickBot="1">
      <c r="B2" s="30" t="s">
        <v>196</v>
      </c>
      <c r="C2" s="31" t="s">
        <v>197</v>
      </c>
      <c r="D2" s="31" t="s">
        <v>198</v>
      </c>
      <c r="E2" s="31" t="s">
        <v>199</v>
      </c>
      <c r="F2" s="31" t="s">
        <v>200</v>
      </c>
      <c r="G2" s="31" t="s">
        <v>133</v>
      </c>
      <c r="H2" s="31" t="s">
        <v>136</v>
      </c>
      <c r="I2" s="31" t="s">
        <v>201</v>
      </c>
      <c r="J2" s="31" t="s">
        <v>202</v>
      </c>
      <c r="K2" s="31" t="s">
        <v>203</v>
      </c>
      <c r="L2" s="31" t="s">
        <v>134</v>
      </c>
      <c r="M2" s="31" t="s">
        <v>135</v>
      </c>
      <c r="N2" s="31" t="s">
        <v>204</v>
      </c>
      <c r="O2" s="31" t="s">
        <v>205</v>
      </c>
      <c r="P2" s="31" t="s">
        <v>460</v>
      </c>
      <c r="Q2" s="31" t="s">
        <v>206</v>
      </c>
      <c r="R2" s="31" t="s">
        <v>132</v>
      </c>
      <c r="S2" s="31" t="s">
        <v>207</v>
      </c>
      <c r="T2" s="31" t="s">
        <v>208</v>
      </c>
      <c r="U2" s="31" t="s">
        <v>209</v>
      </c>
      <c r="V2" s="31" t="s">
        <v>210</v>
      </c>
      <c r="W2" s="31" t="s">
        <v>211</v>
      </c>
      <c r="X2" s="31" t="s">
        <v>212</v>
      </c>
      <c r="Y2" s="31" t="s">
        <v>213</v>
      </c>
      <c r="Z2" s="31" t="s">
        <v>214</v>
      </c>
      <c r="AA2" s="31" t="s">
        <v>215</v>
      </c>
      <c r="AB2" s="31" t="s">
        <v>216</v>
      </c>
      <c r="AC2" s="31" t="s">
        <v>217</v>
      </c>
      <c r="AD2" s="31" t="s">
        <v>218</v>
      </c>
      <c r="AE2" s="71"/>
    </row>
    <row r="3" spans="2:31" ht="91.5" customHeight="1">
      <c r="B3" s="32" t="s">
        <v>181</v>
      </c>
      <c r="C3" s="33" t="s">
        <v>111</v>
      </c>
      <c r="D3" s="34" t="s">
        <v>321</v>
      </c>
      <c r="E3" s="34" t="s">
        <v>220</v>
      </c>
      <c r="F3" s="34" t="s">
        <v>7</v>
      </c>
      <c r="G3" s="35" t="s">
        <v>322</v>
      </c>
      <c r="H3" s="35" t="s">
        <v>144</v>
      </c>
      <c r="I3" s="36" t="s">
        <v>221</v>
      </c>
      <c r="J3" s="35" t="s">
        <v>222</v>
      </c>
      <c r="K3" s="37" t="s">
        <v>223</v>
      </c>
      <c r="L3" s="35" t="s">
        <v>224</v>
      </c>
      <c r="M3" s="35" t="s">
        <v>323</v>
      </c>
      <c r="N3" s="35" t="s">
        <v>310</v>
      </c>
      <c r="O3" s="37" t="s">
        <v>227</v>
      </c>
      <c r="P3" s="37" t="s">
        <v>461</v>
      </c>
      <c r="Q3" s="37" t="s">
        <v>228</v>
      </c>
      <c r="R3" s="35">
        <v>0</v>
      </c>
      <c r="S3" s="35">
        <v>35000</v>
      </c>
      <c r="T3" s="35">
        <v>35000</v>
      </c>
      <c r="U3" s="35">
        <v>35000</v>
      </c>
      <c r="V3" s="35">
        <v>32736</v>
      </c>
      <c r="W3" s="35">
        <v>32736</v>
      </c>
      <c r="X3" s="35">
        <v>32736</v>
      </c>
      <c r="Y3" s="38">
        <f aca="true" t="shared" si="0" ref="Y3:Y34">((W3/S3)*100)</f>
        <v>93.53142857142858</v>
      </c>
      <c r="Z3" s="37">
        <v>0</v>
      </c>
      <c r="AA3" s="37" t="s">
        <v>283</v>
      </c>
      <c r="AB3" s="39">
        <v>52</v>
      </c>
      <c r="AC3" s="38">
        <v>100</v>
      </c>
      <c r="AD3" s="38">
        <v>94</v>
      </c>
      <c r="AE3" s="40" t="s">
        <v>315</v>
      </c>
    </row>
    <row r="4" spans="2:31" ht="90.75" customHeight="1">
      <c r="B4" s="41" t="s">
        <v>112</v>
      </c>
      <c r="C4" s="41" t="s">
        <v>111</v>
      </c>
      <c r="D4" s="42" t="s">
        <v>281</v>
      </c>
      <c r="E4" s="42" t="s">
        <v>220</v>
      </c>
      <c r="F4" s="42" t="s">
        <v>7</v>
      </c>
      <c r="G4" s="43" t="s">
        <v>113</v>
      </c>
      <c r="H4" s="43" t="s">
        <v>144</v>
      </c>
      <c r="I4" s="44" t="s">
        <v>221</v>
      </c>
      <c r="J4" s="43" t="s">
        <v>222</v>
      </c>
      <c r="K4" s="45" t="s">
        <v>223</v>
      </c>
      <c r="L4" s="43" t="s">
        <v>224</v>
      </c>
      <c r="M4" s="43" t="s">
        <v>282</v>
      </c>
      <c r="N4" s="43" t="s">
        <v>258</v>
      </c>
      <c r="O4" s="45" t="s">
        <v>227</v>
      </c>
      <c r="P4" s="45" t="s">
        <v>461</v>
      </c>
      <c r="Q4" s="45" t="s">
        <v>228</v>
      </c>
      <c r="R4" s="43">
        <v>0</v>
      </c>
      <c r="S4" s="43">
        <v>40000</v>
      </c>
      <c r="T4" s="43">
        <v>40000</v>
      </c>
      <c r="U4" s="43">
        <v>40000</v>
      </c>
      <c r="V4" s="43">
        <v>40000</v>
      </c>
      <c r="W4" s="43">
        <v>40000</v>
      </c>
      <c r="X4" s="43">
        <v>40000</v>
      </c>
      <c r="Y4" s="46">
        <f t="shared" si="0"/>
        <v>100</v>
      </c>
      <c r="Z4" s="45">
        <v>0</v>
      </c>
      <c r="AA4" s="45" t="s">
        <v>283</v>
      </c>
      <c r="AB4" s="39">
        <v>47</v>
      </c>
      <c r="AC4" s="46">
        <v>100</v>
      </c>
      <c r="AD4" s="46">
        <v>100</v>
      </c>
      <c r="AE4" s="47" t="s">
        <v>284</v>
      </c>
    </row>
    <row r="5" spans="2:31" ht="180" customHeight="1">
      <c r="B5" s="41" t="s">
        <v>71</v>
      </c>
      <c r="C5" s="41" t="s">
        <v>70</v>
      </c>
      <c r="D5" s="42" t="s">
        <v>369</v>
      </c>
      <c r="E5" s="42" t="s">
        <v>220</v>
      </c>
      <c r="F5" s="42" t="s">
        <v>7</v>
      </c>
      <c r="G5" s="43" t="s">
        <v>19</v>
      </c>
      <c r="H5" s="43" t="s">
        <v>379</v>
      </c>
      <c r="I5" s="44" t="s">
        <v>221</v>
      </c>
      <c r="J5" s="43" t="s">
        <v>222</v>
      </c>
      <c r="K5" s="45" t="s">
        <v>223</v>
      </c>
      <c r="L5" s="43" t="s">
        <v>224</v>
      </c>
      <c r="M5" s="43" t="s">
        <v>380</v>
      </c>
      <c r="N5" s="43" t="s">
        <v>258</v>
      </c>
      <c r="O5" s="45" t="s">
        <v>227</v>
      </c>
      <c r="P5" s="45" t="s">
        <v>461</v>
      </c>
      <c r="Q5" s="45" t="s">
        <v>228</v>
      </c>
      <c r="R5" s="43">
        <v>0</v>
      </c>
      <c r="S5" s="43">
        <v>420000</v>
      </c>
      <c r="T5" s="43">
        <v>420000</v>
      </c>
      <c r="U5" s="43">
        <v>0</v>
      </c>
      <c r="V5" s="43">
        <v>0</v>
      </c>
      <c r="W5" s="43">
        <v>0</v>
      </c>
      <c r="X5" s="43">
        <v>0</v>
      </c>
      <c r="Y5" s="46">
        <f t="shared" si="0"/>
        <v>0</v>
      </c>
      <c r="Z5" s="45">
        <v>0</v>
      </c>
      <c r="AA5" s="45" t="s">
        <v>381</v>
      </c>
      <c r="AB5" s="39">
        <v>1</v>
      </c>
      <c r="AC5" s="46">
        <v>100</v>
      </c>
      <c r="AD5" s="46">
        <v>0</v>
      </c>
      <c r="AE5" s="47" t="s">
        <v>361</v>
      </c>
    </row>
    <row r="6" spans="2:31" ht="69" customHeight="1">
      <c r="B6" s="41" t="s">
        <v>73</v>
      </c>
      <c r="C6" s="41" t="s">
        <v>72</v>
      </c>
      <c r="D6" s="42" t="s">
        <v>371</v>
      </c>
      <c r="E6" s="42" t="s">
        <v>220</v>
      </c>
      <c r="F6" s="42" t="s">
        <v>7</v>
      </c>
      <c r="G6" s="43" t="s">
        <v>16</v>
      </c>
      <c r="H6" s="43" t="s">
        <v>144</v>
      </c>
      <c r="I6" s="44" t="s">
        <v>221</v>
      </c>
      <c r="J6" s="43" t="s">
        <v>222</v>
      </c>
      <c r="K6" s="45" t="s">
        <v>223</v>
      </c>
      <c r="L6" s="43" t="s">
        <v>224</v>
      </c>
      <c r="M6" s="43" t="s">
        <v>380</v>
      </c>
      <c r="N6" s="43" t="s">
        <v>258</v>
      </c>
      <c r="O6" s="45" t="s">
        <v>227</v>
      </c>
      <c r="P6" s="45" t="s">
        <v>461</v>
      </c>
      <c r="Q6" s="45" t="s">
        <v>228</v>
      </c>
      <c r="R6" s="43">
        <v>0</v>
      </c>
      <c r="S6" s="43">
        <v>35000</v>
      </c>
      <c r="T6" s="43">
        <v>35000</v>
      </c>
      <c r="U6" s="43">
        <v>35000</v>
      </c>
      <c r="V6" s="43">
        <v>35000</v>
      </c>
      <c r="W6" s="43">
        <v>35000</v>
      </c>
      <c r="X6" s="43">
        <v>35000</v>
      </c>
      <c r="Y6" s="46">
        <f t="shared" si="0"/>
        <v>100</v>
      </c>
      <c r="Z6" s="45">
        <v>0</v>
      </c>
      <c r="AA6" s="45" t="s">
        <v>381</v>
      </c>
      <c r="AB6" s="39">
        <v>2.5</v>
      </c>
      <c r="AC6" s="46">
        <v>100</v>
      </c>
      <c r="AD6" s="46">
        <v>100</v>
      </c>
      <c r="AE6" s="47" t="s">
        <v>382</v>
      </c>
    </row>
    <row r="7" spans="2:31" ht="94.5" customHeight="1">
      <c r="B7" s="41" t="s">
        <v>122</v>
      </c>
      <c r="C7" s="41" t="s">
        <v>72</v>
      </c>
      <c r="D7" s="42" t="s">
        <v>383</v>
      </c>
      <c r="E7" s="42" t="s">
        <v>220</v>
      </c>
      <c r="F7" s="42" t="s">
        <v>7</v>
      </c>
      <c r="G7" s="43" t="s">
        <v>55</v>
      </c>
      <c r="H7" s="43" t="s">
        <v>144</v>
      </c>
      <c r="I7" s="44" t="s">
        <v>221</v>
      </c>
      <c r="J7" s="43" t="s">
        <v>222</v>
      </c>
      <c r="K7" s="45" t="s">
        <v>223</v>
      </c>
      <c r="L7" s="43" t="s">
        <v>224</v>
      </c>
      <c r="M7" s="43" t="s">
        <v>380</v>
      </c>
      <c r="N7" s="43" t="s">
        <v>258</v>
      </c>
      <c r="O7" s="45" t="s">
        <v>227</v>
      </c>
      <c r="P7" s="45" t="s">
        <v>461</v>
      </c>
      <c r="Q7" s="45" t="s">
        <v>228</v>
      </c>
      <c r="R7" s="43">
        <v>0</v>
      </c>
      <c r="S7" s="43">
        <v>40000</v>
      </c>
      <c r="T7" s="43">
        <v>40000</v>
      </c>
      <c r="U7" s="43">
        <v>40000</v>
      </c>
      <c r="V7" s="43">
        <v>40000</v>
      </c>
      <c r="W7" s="43">
        <v>40000</v>
      </c>
      <c r="X7" s="43">
        <v>40000</v>
      </c>
      <c r="Y7" s="46">
        <f t="shared" si="0"/>
        <v>100</v>
      </c>
      <c r="Z7" s="45">
        <v>0</v>
      </c>
      <c r="AA7" s="45" t="s">
        <v>266</v>
      </c>
      <c r="AB7" s="39">
        <v>2</v>
      </c>
      <c r="AC7" s="46">
        <v>100</v>
      </c>
      <c r="AD7" s="46">
        <v>100</v>
      </c>
      <c r="AE7" s="47" t="s">
        <v>230</v>
      </c>
    </row>
    <row r="8" spans="2:31" ht="84" customHeight="1">
      <c r="B8" s="41" t="s">
        <v>110</v>
      </c>
      <c r="C8" s="41" t="s">
        <v>109</v>
      </c>
      <c r="D8" s="42" t="s">
        <v>278</v>
      </c>
      <c r="E8" s="42" t="s">
        <v>220</v>
      </c>
      <c r="F8" s="42" t="s">
        <v>7</v>
      </c>
      <c r="G8" s="43" t="s">
        <v>13</v>
      </c>
      <c r="H8" s="43" t="s">
        <v>144</v>
      </c>
      <c r="I8" s="44" t="s">
        <v>221</v>
      </c>
      <c r="J8" s="43" t="s">
        <v>222</v>
      </c>
      <c r="K8" s="45" t="s">
        <v>223</v>
      </c>
      <c r="L8" s="43" t="s">
        <v>224</v>
      </c>
      <c r="M8" s="43" t="s">
        <v>279</v>
      </c>
      <c r="N8" s="43" t="s">
        <v>258</v>
      </c>
      <c r="O8" s="45" t="s">
        <v>227</v>
      </c>
      <c r="P8" s="45" t="s">
        <v>461</v>
      </c>
      <c r="Q8" s="45" t="s">
        <v>228</v>
      </c>
      <c r="R8" s="43">
        <v>0</v>
      </c>
      <c r="S8" s="43">
        <v>30000</v>
      </c>
      <c r="T8" s="43">
        <v>30000</v>
      </c>
      <c r="U8" s="43">
        <v>30000</v>
      </c>
      <c r="V8" s="43">
        <v>30000</v>
      </c>
      <c r="W8" s="43">
        <v>30000</v>
      </c>
      <c r="X8" s="43">
        <v>30000</v>
      </c>
      <c r="Y8" s="46">
        <f t="shared" si="0"/>
        <v>100</v>
      </c>
      <c r="Z8" s="45">
        <v>0</v>
      </c>
      <c r="AA8" s="45" t="s">
        <v>266</v>
      </c>
      <c r="AB8" s="39">
        <v>116</v>
      </c>
      <c r="AC8" s="46">
        <v>100</v>
      </c>
      <c r="AD8" s="46">
        <v>100</v>
      </c>
      <c r="AE8" s="47" t="s">
        <v>280</v>
      </c>
    </row>
    <row r="9" spans="2:31" ht="94.5" customHeight="1">
      <c r="B9" s="41" t="s">
        <v>176</v>
      </c>
      <c r="C9" s="41" t="s">
        <v>307</v>
      </c>
      <c r="D9" s="42" t="s">
        <v>308</v>
      </c>
      <c r="E9" s="42" t="s">
        <v>220</v>
      </c>
      <c r="F9" s="42" t="s">
        <v>7</v>
      </c>
      <c r="G9" s="43" t="s">
        <v>309</v>
      </c>
      <c r="H9" s="43" t="s">
        <v>144</v>
      </c>
      <c r="I9" s="44" t="s">
        <v>221</v>
      </c>
      <c r="J9" s="43" t="s">
        <v>222</v>
      </c>
      <c r="K9" s="45" t="s">
        <v>223</v>
      </c>
      <c r="L9" s="43" t="s">
        <v>224</v>
      </c>
      <c r="M9" s="43" t="s">
        <v>279</v>
      </c>
      <c r="N9" s="43" t="s">
        <v>310</v>
      </c>
      <c r="O9" s="45" t="s">
        <v>227</v>
      </c>
      <c r="P9" s="45" t="s">
        <v>461</v>
      </c>
      <c r="Q9" s="45" t="s">
        <v>228</v>
      </c>
      <c r="R9" s="43">
        <v>0</v>
      </c>
      <c r="S9" s="43">
        <v>85000</v>
      </c>
      <c r="T9" s="43">
        <v>85000</v>
      </c>
      <c r="U9" s="43">
        <v>85000</v>
      </c>
      <c r="V9" s="43">
        <v>85000</v>
      </c>
      <c r="W9" s="43">
        <v>85000</v>
      </c>
      <c r="X9" s="43">
        <v>85000</v>
      </c>
      <c r="Y9" s="46">
        <f t="shared" si="0"/>
        <v>100</v>
      </c>
      <c r="Z9" s="45">
        <v>0</v>
      </c>
      <c r="AA9" s="45" t="s">
        <v>283</v>
      </c>
      <c r="AB9" s="39">
        <v>57</v>
      </c>
      <c r="AC9" s="46">
        <v>100</v>
      </c>
      <c r="AD9" s="46">
        <v>100</v>
      </c>
      <c r="AE9" s="47" t="s">
        <v>311</v>
      </c>
    </row>
    <row r="10" spans="2:31" ht="69" customHeight="1">
      <c r="B10" s="41" t="s">
        <v>177</v>
      </c>
      <c r="C10" s="41" t="s">
        <v>96</v>
      </c>
      <c r="D10" s="42" t="s">
        <v>312</v>
      </c>
      <c r="E10" s="42" t="s">
        <v>220</v>
      </c>
      <c r="F10" s="42" t="s">
        <v>7</v>
      </c>
      <c r="G10" s="43" t="s">
        <v>17</v>
      </c>
      <c r="H10" s="43" t="s">
        <v>144</v>
      </c>
      <c r="I10" s="44" t="s">
        <v>221</v>
      </c>
      <c r="J10" s="43" t="s">
        <v>222</v>
      </c>
      <c r="K10" s="45" t="s">
        <v>223</v>
      </c>
      <c r="L10" s="43" t="s">
        <v>224</v>
      </c>
      <c r="M10" s="43" t="s">
        <v>279</v>
      </c>
      <c r="N10" s="43" t="s">
        <v>258</v>
      </c>
      <c r="O10" s="45" t="s">
        <v>227</v>
      </c>
      <c r="P10" s="45" t="s">
        <v>461</v>
      </c>
      <c r="Q10" s="45" t="s">
        <v>228</v>
      </c>
      <c r="R10" s="43">
        <v>0</v>
      </c>
      <c r="S10" s="43">
        <v>180000</v>
      </c>
      <c r="T10" s="43">
        <v>180000</v>
      </c>
      <c r="U10" s="43">
        <v>180000</v>
      </c>
      <c r="V10" s="43">
        <v>12850</v>
      </c>
      <c r="W10" s="43">
        <v>12850</v>
      </c>
      <c r="X10" s="43">
        <v>12850</v>
      </c>
      <c r="Y10" s="46">
        <f t="shared" si="0"/>
        <v>7.138888888888889</v>
      </c>
      <c r="Z10" s="45">
        <v>0</v>
      </c>
      <c r="AA10" s="45" t="s">
        <v>283</v>
      </c>
      <c r="AB10" s="39">
        <v>413</v>
      </c>
      <c r="AC10" s="46">
        <v>100</v>
      </c>
      <c r="AD10" s="46">
        <v>7</v>
      </c>
      <c r="AE10" s="47" t="s">
        <v>246</v>
      </c>
    </row>
    <row r="11" spans="2:31" ht="69" customHeight="1">
      <c r="B11" s="41" t="s">
        <v>178</v>
      </c>
      <c r="C11" s="41" t="s">
        <v>96</v>
      </c>
      <c r="D11" s="42" t="s">
        <v>313</v>
      </c>
      <c r="E11" s="42" t="s">
        <v>220</v>
      </c>
      <c r="F11" s="42" t="s">
        <v>7</v>
      </c>
      <c r="G11" s="43" t="s">
        <v>11</v>
      </c>
      <c r="H11" s="43" t="s">
        <v>144</v>
      </c>
      <c r="I11" s="44" t="s">
        <v>221</v>
      </c>
      <c r="J11" s="43" t="s">
        <v>222</v>
      </c>
      <c r="K11" s="45" t="s">
        <v>223</v>
      </c>
      <c r="L11" s="43" t="s">
        <v>224</v>
      </c>
      <c r="M11" s="43" t="s">
        <v>279</v>
      </c>
      <c r="N11" s="43" t="s">
        <v>258</v>
      </c>
      <c r="O11" s="45" t="s">
        <v>227</v>
      </c>
      <c r="P11" s="45" t="s">
        <v>461</v>
      </c>
      <c r="Q11" s="45" t="s">
        <v>228</v>
      </c>
      <c r="R11" s="43">
        <v>0</v>
      </c>
      <c r="S11" s="43">
        <v>225000</v>
      </c>
      <c r="T11" s="43">
        <v>225000</v>
      </c>
      <c r="U11" s="43">
        <v>225000</v>
      </c>
      <c r="V11" s="43">
        <v>213000.04</v>
      </c>
      <c r="W11" s="43">
        <v>213000.04</v>
      </c>
      <c r="X11" s="43">
        <v>213000.04</v>
      </c>
      <c r="Y11" s="46">
        <f t="shared" si="0"/>
        <v>94.66668444444444</v>
      </c>
      <c r="Z11" s="45">
        <v>0</v>
      </c>
      <c r="AA11" s="45" t="s">
        <v>314</v>
      </c>
      <c r="AB11" s="39">
        <v>466</v>
      </c>
      <c r="AC11" s="46">
        <v>100</v>
      </c>
      <c r="AD11" s="46">
        <v>95</v>
      </c>
      <c r="AE11" s="47" t="s">
        <v>315</v>
      </c>
    </row>
    <row r="12" spans="2:31" ht="87.75" customHeight="1">
      <c r="B12" s="41" t="s">
        <v>179</v>
      </c>
      <c r="C12" s="41" t="s">
        <v>96</v>
      </c>
      <c r="D12" s="42" t="s">
        <v>316</v>
      </c>
      <c r="E12" s="42" t="s">
        <v>220</v>
      </c>
      <c r="F12" s="42" t="s">
        <v>7</v>
      </c>
      <c r="G12" s="43" t="s">
        <v>317</v>
      </c>
      <c r="H12" s="43" t="s">
        <v>144</v>
      </c>
      <c r="I12" s="44" t="s">
        <v>221</v>
      </c>
      <c r="J12" s="43" t="s">
        <v>222</v>
      </c>
      <c r="K12" s="45" t="s">
        <v>223</v>
      </c>
      <c r="L12" s="43" t="s">
        <v>224</v>
      </c>
      <c r="M12" s="43" t="s">
        <v>279</v>
      </c>
      <c r="N12" s="43" t="s">
        <v>258</v>
      </c>
      <c r="O12" s="45" t="s">
        <v>227</v>
      </c>
      <c r="P12" s="45" t="s">
        <v>461</v>
      </c>
      <c r="Q12" s="45" t="s">
        <v>228</v>
      </c>
      <c r="R12" s="43">
        <v>0</v>
      </c>
      <c r="S12" s="43">
        <v>200000</v>
      </c>
      <c r="T12" s="43">
        <v>200000</v>
      </c>
      <c r="U12" s="43">
        <v>200000</v>
      </c>
      <c r="V12" s="43">
        <v>200000</v>
      </c>
      <c r="W12" s="43">
        <v>200000</v>
      </c>
      <c r="X12" s="43">
        <v>200000</v>
      </c>
      <c r="Y12" s="46">
        <f t="shared" si="0"/>
        <v>100</v>
      </c>
      <c r="Z12" s="45">
        <v>0</v>
      </c>
      <c r="AA12" s="45" t="s">
        <v>314</v>
      </c>
      <c r="AB12" s="39">
        <v>72</v>
      </c>
      <c r="AC12" s="46">
        <v>100</v>
      </c>
      <c r="AD12" s="46">
        <v>100</v>
      </c>
      <c r="AE12" s="47" t="s">
        <v>311</v>
      </c>
    </row>
    <row r="13" spans="2:31" ht="69" customHeight="1">
      <c r="B13" s="41" t="s">
        <v>180</v>
      </c>
      <c r="C13" s="41" t="s">
        <v>318</v>
      </c>
      <c r="D13" s="42" t="s">
        <v>319</v>
      </c>
      <c r="E13" s="42" t="s">
        <v>220</v>
      </c>
      <c r="F13" s="42" t="s">
        <v>7</v>
      </c>
      <c r="G13" s="43" t="s">
        <v>320</v>
      </c>
      <c r="H13" s="43" t="s">
        <v>144</v>
      </c>
      <c r="I13" s="44" t="s">
        <v>221</v>
      </c>
      <c r="J13" s="43" t="s">
        <v>222</v>
      </c>
      <c r="K13" s="45" t="s">
        <v>223</v>
      </c>
      <c r="L13" s="43" t="s">
        <v>224</v>
      </c>
      <c r="M13" s="43" t="s">
        <v>279</v>
      </c>
      <c r="N13" s="43" t="s">
        <v>258</v>
      </c>
      <c r="O13" s="45" t="s">
        <v>227</v>
      </c>
      <c r="P13" s="45" t="s">
        <v>461</v>
      </c>
      <c r="Q13" s="45" t="s">
        <v>228</v>
      </c>
      <c r="R13" s="43">
        <v>0</v>
      </c>
      <c r="S13" s="43">
        <v>100000</v>
      </c>
      <c r="T13" s="43">
        <v>100000</v>
      </c>
      <c r="U13" s="43">
        <v>0</v>
      </c>
      <c r="V13" s="43">
        <v>0</v>
      </c>
      <c r="W13" s="43">
        <v>0</v>
      </c>
      <c r="X13" s="43">
        <v>0</v>
      </c>
      <c r="Y13" s="46">
        <f t="shared" si="0"/>
        <v>0</v>
      </c>
      <c r="Z13" s="45">
        <v>0</v>
      </c>
      <c r="AA13" s="45" t="s">
        <v>314</v>
      </c>
      <c r="AB13" s="39">
        <v>118</v>
      </c>
      <c r="AC13" s="46">
        <v>100</v>
      </c>
      <c r="AD13" s="46">
        <v>0</v>
      </c>
      <c r="AE13" s="47" t="s">
        <v>274</v>
      </c>
    </row>
    <row r="14" spans="2:31" ht="88.5" customHeight="1">
      <c r="B14" s="41" t="s">
        <v>182</v>
      </c>
      <c r="C14" s="41" t="s">
        <v>324</v>
      </c>
      <c r="D14" s="42" t="s">
        <v>325</v>
      </c>
      <c r="E14" s="42" t="s">
        <v>220</v>
      </c>
      <c r="F14" s="42" t="s">
        <v>7</v>
      </c>
      <c r="G14" s="43" t="s">
        <v>326</v>
      </c>
      <c r="H14" s="43" t="s">
        <v>144</v>
      </c>
      <c r="I14" s="44" t="s">
        <v>221</v>
      </c>
      <c r="J14" s="43" t="s">
        <v>222</v>
      </c>
      <c r="K14" s="45" t="s">
        <v>223</v>
      </c>
      <c r="L14" s="43" t="s">
        <v>224</v>
      </c>
      <c r="M14" s="43" t="s">
        <v>279</v>
      </c>
      <c r="N14" s="43" t="s">
        <v>226</v>
      </c>
      <c r="O14" s="45" t="s">
        <v>227</v>
      </c>
      <c r="P14" s="45" t="s">
        <v>461</v>
      </c>
      <c r="Q14" s="45" t="s">
        <v>228</v>
      </c>
      <c r="R14" s="43">
        <v>0</v>
      </c>
      <c r="S14" s="43">
        <v>85000</v>
      </c>
      <c r="T14" s="43">
        <v>85000</v>
      </c>
      <c r="U14" s="43">
        <v>85000</v>
      </c>
      <c r="V14" s="43">
        <v>85000</v>
      </c>
      <c r="W14" s="43">
        <v>85000</v>
      </c>
      <c r="X14" s="43">
        <v>85000</v>
      </c>
      <c r="Y14" s="46">
        <f t="shared" si="0"/>
        <v>100</v>
      </c>
      <c r="Z14" s="45">
        <v>0</v>
      </c>
      <c r="AA14" s="45" t="s">
        <v>327</v>
      </c>
      <c r="AB14" s="39">
        <v>19</v>
      </c>
      <c r="AC14" s="46">
        <v>100</v>
      </c>
      <c r="AD14" s="46">
        <v>100</v>
      </c>
      <c r="AE14" s="47" t="s">
        <v>311</v>
      </c>
    </row>
    <row r="15" spans="2:31" ht="99.75" customHeight="1">
      <c r="B15" s="41" t="s">
        <v>124</v>
      </c>
      <c r="C15" s="41" t="s">
        <v>123</v>
      </c>
      <c r="D15" s="42" t="s">
        <v>384</v>
      </c>
      <c r="E15" s="42" t="s">
        <v>220</v>
      </c>
      <c r="F15" s="42" t="s">
        <v>7</v>
      </c>
      <c r="G15" s="43" t="s">
        <v>25</v>
      </c>
      <c r="H15" s="43" t="s">
        <v>144</v>
      </c>
      <c r="I15" s="44" t="s">
        <v>221</v>
      </c>
      <c r="J15" s="43" t="s">
        <v>222</v>
      </c>
      <c r="K15" s="45" t="s">
        <v>223</v>
      </c>
      <c r="L15" s="43" t="s">
        <v>224</v>
      </c>
      <c r="M15" s="43" t="s">
        <v>279</v>
      </c>
      <c r="N15" s="43" t="s">
        <v>258</v>
      </c>
      <c r="O15" s="45" t="s">
        <v>227</v>
      </c>
      <c r="P15" s="45" t="s">
        <v>461</v>
      </c>
      <c r="Q15" s="45" t="s">
        <v>228</v>
      </c>
      <c r="R15" s="43">
        <v>0</v>
      </c>
      <c r="S15" s="43">
        <v>85000</v>
      </c>
      <c r="T15" s="43">
        <v>85000</v>
      </c>
      <c r="U15" s="43">
        <v>85000</v>
      </c>
      <c r="V15" s="43">
        <v>85000</v>
      </c>
      <c r="W15" s="43">
        <v>85000</v>
      </c>
      <c r="X15" s="43">
        <v>85000</v>
      </c>
      <c r="Y15" s="46">
        <f t="shared" si="0"/>
        <v>100</v>
      </c>
      <c r="Z15" s="45">
        <v>0</v>
      </c>
      <c r="AA15" s="45" t="s">
        <v>283</v>
      </c>
      <c r="AB15" s="39">
        <v>150</v>
      </c>
      <c r="AC15" s="46">
        <v>100</v>
      </c>
      <c r="AD15" s="46">
        <v>100</v>
      </c>
      <c r="AE15" s="47" t="s">
        <v>230</v>
      </c>
    </row>
    <row r="16" spans="2:31" ht="69" customHeight="1">
      <c r="B16" s="41" t="s">
        <v>125</v>
      </c>
      <c r="C16" s="41" t="s">
        <v>18</v>
      </c>
      <c r="D16" s="42" t="s">
        <v>387</v>
      </c>
      <c r="E16" s="42" t="s">
        <v>220</v>
      </c>
      <c r="F16" s="42" t="s">
        <v>7</v>
      </c>
      <c r="G16" s="43" t="s">
        <v>126</v>
      </c>
      <c r="H16" s="43" t="s">
        <v>144</v>
      </c>
      <c r="I16" s="44" t="s">
        <v>221</v>
      </c>
      <c r="J16" s="43" t="s">
        <v>222</v>
      </c>
      <c r="K16" s="45" t="s">
        <v>223</v>
      </c>
      <c r="L16" s="43" t="s">
        <v>224</v>
      </c>
      <c r="M16" s="43" t="s">
        <v>279</v>
      </c>
      <c r="N16" s="43" t="s">
        <v>226</v>
      </c>
      <c r="O16" s="45" t="s">
        <v>227</v>
      </c>
      <c r="P16" s="45" t="s">
        <v>461</v>
      </c>
      <c r="Q16" s="45" t="s">
        <v>228</v>
      </c>
      <c r="R16" s="43">
        <v>0</v>
      </c>
      <c r="S16" s="43">
        <v>85000</v>
      </c>
      <c r="T16" s="43">
        <v>85000</v>
      </c>
      <c r="U16" s="43">
        <v>85000</v>
      </c>
      <c r="V16" s="43">
        <v>0</v>
      </c>
      <c r="W16" s="43">
        <v>0</v>
      </c>
      <c r="X16" s="43">
        <v>0</v>
      </c>
      <c r="Y16" s="46">
        <f t="shared" si="0"/>
        <v>0</v>
      </c>
      <c r="Z16" s="45">
        <v>0</v>
      </c>
      <c r="AA16" s="45" t="s">
        <v>327</v>
      </c>
      <c r="AB16" s="39">
        <v>20</v>
      </c>
      <c r="AC16" s="46">
        <v>100</v>
      </c>
      <c r="AD16" s="46">
        <v>0</v>
      </c>
      <c r="AE16" s="47" t="s">
        <v>274</v>
      </c>
    </row>
    <row r="17" spans="2:31" ht="69" customHeight="1">
      <c r="B17" s="41" t="s">
        <v>114</v>
      </c>
      <c r="C17" s="41" t="s">
        <v>18</v>
      </c>
      <c r="D17" s="42" t="s">
        <v>388</v>
      </c>
      <c r="E17" s="42" t="s">
        <v>220</v>
      </c>
      <c r="F17" s="42" t="s">
        <v>7</v>
      </c>
      <c r="G17" s="43" t="s">
        <v>28</v>
      </c>
      <c r="H17" s="43" t="s">
        <v>144</v>
      </c>
      <c r="I17" s="44" t="s">
        <v>221</v>
      </c>
      <c r="J17" s="43" t="s">
        <v>222</v>
      </c>
      <c r="K17" s="45" t="s">
        <v>223</v>
      </c>
      <c r="L17" s="43" t="s">
        <v>224</v>
      </c>
      <c r="M17" s="43" t="s">
        <v>279</v>
      </c>
      <c r="N17" s="43" t="s">
        <v>226</v>
      </c>
      <c r="O17" s="45" t="s">
        <v>227</v>
      </c>
      <c r="P17" s="45" t="s">
        <v>461</v>
      </c>
      <c r="Q17" s="45" t="s">
        <v>228</v>
      </c>
      <c r="R17" s="43">
        <v>0</v>
      </c>
      <c r="S17" s="43">
        <v>150000</v>
      </c>
      <c r="T17" s="43">
        <v>150000</v>
      </c>
      <c r="U17" s="43">
        <v>150000</v>
      </c>
      <c r="V17" s="43">
        <v>0</v>
      </c>
      <c r="W17" s="43">
        <v>0</v>
      </c>
      <c r="X17" s="43">
        <v>0</v>
      </c>
      <c r="Y17" s="46">
        <f t="shared" si="0"/>
        <v>0</v>
      </c>
      <c r="Z17" s="45">
        <v>0</v>
      </c>
      <c r="AA17" s="45" t="s">
        <v>389</v>
      </c>
      <c r="AB17" s="39">
        <v>20</v>
      </c>
      <c r="AC17" s="46">
        <v>100</v>
      </c>
      <c r="AD17" s="46">
        <v>0</v>
      </c>
      <c r="AE17" s="47" t="s">
        <v>274</v>
      </c>
    </row>
    <row r="18" spans="2:31" ht="96" customHeight="1">
      <c r="B18" s="48" t="s">
        <v>82</v>
      </c>
      <c r="C18" s="41" t="s">
        <v>81</v>
      </c>
      <c r="D18" s="42" t="s">
        <v>219</v>
      </c>
      <c r="E18" s="42" t="s">
        <v>220</v>
      </c>
      <c r="F18" s="42" t="s">
        <v>7</v>
      </c>
      <c r="G18" s="43" t="s">
        <v>27</v>
      </c>
      <c r="H18" s="43" t="s">
        <v>144</v>
      </c>
      <c r="I18" s="44" t="s">
        <v>221</v>
      </c>
      <c r="J18" s="43" t="s">
        <v>222</v>
      </c>
      <c r="K18" s="45" t="s">
        <v>223</v>
      </c>
      <c r="L18" s="44" t="s">
        <v>224</v>
      </c>
      <c r="M18" s="44" t="s">
        <v>225</v>
      </c>
      <c r="N18" s="43" t="s">
        <v>226</v>
      </c>
      <c r="O18" s="45" t="s">
        <v>227</v>
      </c>
      <c r="P18" s="45" t="s">
        <v>461</v>
      </c>
      <c r="Q18" s="45" t="s">
        <v>228</v>
      </c>
      <c r="R18" s="43">
        <v>240000</v>
      </c>
      <c r="S18" s="43">
        <v>240000</v>
      </c>
      <c r="T18" s="43">
        <v>240000</v>
      </c>
      <c r="U18" s="43">
        <v>240000</v>
      </c>
      <c r="V18" s="43">
        <v>240000</v>
      </c>
      <c r="W18" s="43">
        <v>240000</v>
      </c>
      <c r="X18" s="43">
        <v>240000</v>
      </c>
      <c r="Y18" s="46">
        <f t="shared" si="0"/>
        <v>100</v>
      </c>
      <c r="Z18" s="45">
        <v>0</v>
      </c>
      <c r="AA18" s="45" t="s">
        <v>229</v>
      </c>
      <c r="AB18" s="39">
        <v>196</v>
      </c>
      <c r="AC18" s="46">
        <v>100</v>
      </c>
      <c r="AD18" s="46">
        <v>100</v>
      </c>
      <c r="AE18" s="47" t="s">
        <v>230</v>
      </c>
    </row>
    <row r="19" spans="2:31" ht="96" customHeight="1">
      <c r="B19" s="41" t="s">
        <v>115</v>
      </c>
      <c r="C19" s="41" t="s">
        <v>18</v>
      </c>
      <c r="D19" s="42" t="s">
        <v>385</v>
      </c>
      <c r="E19" s="42" t="s">
        <v>220</v>
      </c>
      <c r="F19" s="42" t="s">
        <v>7</v>
      </c>
      <c r="G19" s="43" t="s">
        <v>57</v>
      </c>
      <c r="H19" s="43" t="s">
        <v>144</v>
      </c>
      <c r="I19" s="44" t="s">
        <v>221</v>
      </c>
      <c r="J19" s="43" t="s">
        <v>222</v>
      </c>
      <c r="K19" s="45" t="s">
        <v>223</v>
      </c>
      <c r="L19" s="43" t="s">
        <v>224</v>
      </c>
      <c r="M19" s="43" t="s">
        <v>386</v>
      </c>
      <c r="N19" s="43" t="s">
        <v>226</v>
      </c>
      <c r="O19" s="45" t="s">
        <v>227</v>
      </c>
      <c r="P19" s="45" t="s">
        <v>461</v>
      </c>
      <c r="Q19" s="45" t="s">
        <v>228</v>
      </c>
      <c r="R19" s="43">
        <v>0</v>
      </c>
      <c r="S19" s="43">
        <v>85000</v>
      </c>
      <c r="T19" s="43">
        <v>85000</v>
      </c>
      <c r="U19" s="43">
        <v>85000</v>
      </c>
      <c r="V19" s="43">
        <v>85000</v>
      </c>
      <c r="W19" s="43">
        <v>85000</v>
      </c>
      <c r="X19" s="43">
        <v>85000</v>
      </c>
      <c r="Y19" s="46">
        <f t="shared" si="0"/>
        <v>100</v>
      </c>
      <c r="Z19" s="45">
        <v>0</v>
      </c>
      <c r="AA19" s="45" t="s">
        <v>268</v>
      </c>
      <c r="AB19" s="39">
        <v>20</v>
      </c>
      <c r="AC19" s="46">
        <v>100</v>
      </c>
      <c r="AD19" s="46">
        <v>100</v>
      </c>
      <c r="AE19" s="47" t="s">
        <v>311</v>
      </c>
    </row>
    <row r="20" spans="2:31" ht="84" customHeight="1">
      <c r="B20" s="41" t="s">
        <v>10</v>
      </c>
      <c r="C20" s="41" t="s">
        <v>236</v>
      </c>
      <c r="D20" s="42" t="s">
        <v>237</v>
      </c>
      <c r="E20" s="42" t="s">
        <v>220</v>
      </c>
      <c r="F20" s="42" t="s">
        <v>7</v>
      </c>
      <c r="G20" s="43" t="s">
        <v>11</v>
      </c>
      <c r="H20" s="43" t="s">
        <v>144</v>
      </c>
      <c r="I20" s="44" t="s">
        <v>221</v>
      </c>
      <c r="J20" s="43" t="s">
        <v>222</v>
      </c>
      <c r="K20" s="45" t="s">
        <v>223</v>
      </c>
      <c r="L20" s="43" t="s">
        <v>224</v>
      </c>
      <c r="M20" s="43" t="s">
        <v>0</v>
      </c>
      <c r="N20" s="43" t="s">
        <v>233</v>
      </c>
      <c r="O20" s="45" t="s">
        <v>227</v>
      </c>
      <c r="P20" s="45" t="s">
        <v>461</v>
      </c>
      <c r="Q20" s="45" t="s">
        <v>238</v>
      </c>
      <c r="R20" s="43">
        <v>0</v>
      </c>
      <c r="S20" s="43">
        <v>60000</v>
      </c>
      <c r="T20" s="43">
        <v>60000</v>
      </c>
      <c r="U20" s="43">
        <v>60000</v>
      </c>
      <c r="V20" s="43">
        <v>49526.81</v>
      </c>
      <c r="W20" s="43">
        <v>49526.81</v>
      </c>
      <c r="X20" s="43">
        <v>49526.81</v>
      </c>
      <c r="Y20" s="46">
        <f t="shared" si="0"/>
        <v>82.54468333333332</v>
      </c>
      <c r="Z20" s="45">
        <v>0</v>
      </c>
      <c r="AA20" s="45" t="s">
        <v>239</v>
      </c>
      <c r="AB20" s="39">
        <v>466</v>
      </c>
      <c r="AC20" s="46">
        <v>100</v>
      </c>
      <c r="AD20" s="46">
        <v>83</v>
      </c>
      <c r="AE20" s="47" t="s">
        <v>240</v>
      </c>
    </row>
    <row r="21" spans="2:31" ht="81.75" customHeight="1">
      <c r="B21" s="41" t="s">
        <v>103</v>
      </c>
      <c r="C21" s="41" t="s">
        <v>102</v>
      </c>
      <c r="D21" s="42" t="s">
        <v>267</v>
      </c>
      <c r="E21" s="42" t="s">
        <v>220</v>
      </c>
      <c r="F21" s="42" t="s">
        <v>7</v>
      </c>
      <c r="G21" s="43" t="s">
        <v>22</v>
      </c>
      <c r="H21" s="43" t="s">
        <v>144</v>
      </c>
      <c r="I21" s="44" t="s">
        <v>221</v>
      </c>
      <c r="J21" s="43" t="s">
        <v>222</v>
      </c>
      <c r="K21" s="45" t="s">
        <v>223</v>
      </c>
      <c r="L21" s="43" t="s">
        <v>224</v>
      </c>
      <c r="M21" s="43" t="s">
        <v>0</v>
      </c>
      <c r="N21" s="43" t="s">
        <v>233</v>
      </c>
      <c r="O21" s="45" t="s">
        <v>227</v>
      </c>
      <c r="P21" s="45" t="s">
        <v>461</v>
      </c>
      <c r="Q21" s="45" t="s">
        <v>228</v>
      </c>
      <c r="R21" s="43">
        <v>0</v>
      </c>
      <c r="S21" s="43">
        <v>735895.55</v>
      </c>
      <c r="T21" s="43">
        <v>735895.55</v>
      </c>
      <c r="U21" s="43">
        <v>735895.55</v>
      </c>
      <c r="V21" s="43">
        <v>735895.55</v>
      </c>
      <c r="W21" s="43">
        <v>735895.55</v>
      </c>
      <c r="X21" s="43">
        <v>735895.55</v>
      </c>
      <c r="Y21" s="46">
        <f t="shared" si="0"/>
        <v>100</v>
      </c>
      <c r="Z21" s="45">
        <v>0</v>
      </c>
      <c r="AA21" s="45" t="s">
        <v>268</v>
      </c>
      <c r="AB21" s="39">
        <v>1815</v>
      </c>
      <c r="AC21" s="46">
        <v>100</v>
      </c>
      <c r="AD21" s="46">
        <v>100</v>
      </c>
      <c r="AE21" s="47" t="s">
        <v>269</v>
      </c>
    </row>
    <row r="22" spans="2:31" ht="113.25" customHeight="1">
      <c r="B22" s="41" t="s">
        <v>4</v>
      </c>
      <c r="C22" s="41" t="s">
        <v>335</v>
      </c>
      <c r="D22" s="42" t="s">
        <v>336</v>
      </c>
      <c r="E22" s="42" t="s">
        <v>220</v>
      </c>
      <c r="F22" s="42" t="s">
        <v>7</v>
      </c>
      <c r="G22" s="43" t="s">
        <v>5</v>
      </c>
      <c r="H22" s="43" t="s">
        <v>144</v>
      </c>
      <c r="I22" s="44" t="s">
        <v>221</v>
      </c>
      <c r="J22" s="43" t="s">
        <v>222</v>
      </c>
      <c r="K22" s="45" t="s">
        <v>223</v>
      </c>
      <c r="L22" s="43" t="s">
        <v>224</v>
      </c>
      <c r="M22" s="43" t="s">
        <v>0</v>
      </c>
      <c r="N22" s="43" t="s">
        <v>233</v>
      </c>
      <c r="O22" s="45" t="s">
        <v>227</v>
      </c>
      <c r="P22" s="45" t="s">
        <v>461</v>
      </c>
      <c r="Q22" s="45" t="s">
        <v>238</v>
      </c>
      <c r="R22" s="43">
        <v>0</v>
      </c>
      <c r="S22" s="43">
        <v>364668.01</v>
      </c>
      <c r="T22" s="43">
        <v>364668.01</v>
      </c>
      <c r="U22" s="43">
        <v>364668.01</v>
      </c>
      <c r="V22" s="43">
        <v>364668.01</v>
      </c>
      <c r="W22" s="43">
        <v>364668.01</v>
      </c>
      <c r="X22" s="43">
        <v>364668.01</v>
      </c>
      <c r="Y22" s="46">
        <f t="shared" si="0"/>
        <v>100</v>
      </c>
      <c r="Z22" s="45">
        <v>0</v>
      </c>
      <c r="AA22" s="45" t="s">
        <v>259</v>
      </c>
      <c r="AB22" s="39">
        <v>200</v>
      </c>
      <c r="AC22" s="46">
        <v>100</v>
      </c>
      <c r="AD22" s="46">
        <v>100</v>
      </c>
      <c r="AE22" s="47" t="s">
        <v>337</v>
      </c>
    </row>
    <row r="23" spans="2:31" ht="92.25" customHeight="1">
      <c r="B23" s="41" t="s">
        <v>6</v>
      </c>
      <c r="C23" s="41" t="s">
        <v>338</v>
      </c>
      <c r="D23" s="42" t="s">
        <v>339</v>
      </c>
      <c r="E23" s="42" t="s">
        <v>220</v>
      </c>
      <c r="F23" s="42" t="s">
        <v>7</v>
      </c>
      <c r="G23" s="43" t="s">
        <v>7</v>
      </c>
      <c r="H23" s="43" t="s">
        <v>262</v>
      </c>
      <c r="I23" s="44" t="s">
        <v>221</v>
      </c>
      <c r="J23" s="43" t="s">
        <v>222</v>
      </c>
      <c r="K23" s="45" t="s">
        <v>223</v>
      </c>
      <c r="L23" s="43" t="s">
        <v>224</v>
      </c>
      <c r="M23" s="43" t="s">
        <v>0</v>
      </c>
      <c r="N23" s="43" t="s">
        <v>233</v>
      </c>
      <c r="O23" s="45" t="s">
        <v>227</v>
      </c>
      <c r="P23" s="45" t="s">
        <v>461</v>
      </c>
      <c r="Q23" s="45" t="s">
        <v>238</v>
      </c>
      <c r="R23" s="43">
        <v>0</v>
      </c>
      <c r="S23" s="43">
        <v>393914.82</v>
      </c>
      <c r="T23" s="43">
        <v>393914.82</v>
      </c>
      <c r="U23" s="43">
        <v>393914.82</v>
      </c>
      <c r="V23" s="43">
        <v>389358.69</v>
      </c>
      <c r="W23" s="43">
        <v>389358.69</v>
      </c>
      <c r="X23" s="43">
        <v>389358.69</v>
      </c>
      <c r="Y23" s="46">
        <f t="shared" si="0"/>
        <v>98.84337177260811</v>
      </c>
      <c r="Z23" s="45">
        <v>0</v>
      </c>
      <c r="AA23" s="45" t="s">
        <v>259</v>
      </c>
      <c r="AB23" s="39">
        <v>400</v>
      </c>
      <c r="AC23" s="46">
        <v>100</v>
      </c>
      <c r="AD23" s="46">
        <v>100</v>
      </c>
      <c r="AE23" s="47" t="s">
        <v>340</v>
      </c>
    </row>
    <row r="24" spans="2:31" ht="126.75" customHeight="1">
      <c r="B24" s="41" t="s">
        <v>38</v>
      </c>
      <c r="C24" s="41" t="s">
        <v>37</v>
      </c>
      <c r="D24" s="42" t="s">
        <v>344</v>
      </c>
      <c r="E24" s="42" t="s">
        <v>220</v>
      </c>
      <c r="F24" s="42" t="s">
        <v>7</v>
      </c>
      <c r="G24" s="43" t="s">
        <v>25</v>
      </c>
      <c r="H24" s="43" t="s">
        <v>144</v>
      </c>
      <c r="I24" s="44" t="s">
        <v>221</v>
      </c>
      <c r="J24" s="43" t="s">
        <v>222</v>
      </c>
      <c r="K24" s="45" t="s">
        <v>223</v>
      </c>
      <c r="L24" s="43" t="s">
        <v>224</v>
      </c>
      <c r="M24" s="43" t="s">
        <v>0</v>
      </c>
      <c r="N24" s="43" t="s">
        <v>226</v>
      </c>
      <c r="O24" s="45" t="s">
        <v>227</v>
      </c>
      <c r="P24" s="45" t="s">
        <v>461</v>
      </c>
      <c r="Q24" s="45" t="s">
        <v>228</v>
      </c>
      <c r="R24" s="43">
        <v>0</v>
      </c>
      <c r="S24" s="43">
        <v>1290559.39</v>
      </c>
      <c r="T24" s="43">
        <v>1290559.39</v>
      </c>
      <c r="U24" s="43">
        <v>1290559.39</v>
      </c>
      <c r="V24" s="43">
        <v>1290559.39</v>
      </c>
      <c r="W24" s="43">
        <v>1290559.39</v>
      </c>
      <c r="X24" s="43">
        <v>1290559.39</v>
      </c>
      <c r="Y24" s="46">
        <f t="shared" si="0"/>
        <v>100</v>
      </c>
      <c r="Z24" s="45">
        <v>0</v>
      </c>
      <c r="AA24" s="45" t="s">
        <v>245</v>
      </c>
      <c r="AB24" s="39">
        <v>1</v>
      </c>
      <c r="AC24" s="46">
        <v>100</v>
      </c>
      <c r="AD24" s="46">
        <v>100</v>
      </c>
      <c r="AE24" s="47" t="s">
        <v>345</v>
      </c>
    </row>
    <row r="25" spans="2:31" ht="81.75" customHeight="1">
      <c r="B25" s="41" t="s">
        <v>40</v>
      </c>
      <c r="C25" s="41" t="s">
        <v>39</v>
      </c>
      <c r="D25" s="42" t="s">
        <v>346</v>
      </c>
      <c r="E25" s="42" t="s">
        <v>220</v>
      </c>
      <c r="F25" s="42" t="s">
        <v>7</v>
      </c>
      <c r="G25" s="43" t="s">
        <v>31</v>
      </c>
      <c r="H25" s="43" t="s">
        <v>144</v>
      </c>
      <c r="I25" s="44" t="s">
        <v>221</v>
      </c>
      <c r="J25" s="43" t="s">
        <v>222</v>
      </c>
      <c r="K25" s="45" t="s">
        <v>223</v>
      </c>
      <c r="L25" s="43" t="s">
        <v>224</v>
      </c>
      <c r="M25" s="43" t="s">
        <v>0</v>
      </c>
      <c r="N25" s="43" t="s">
        <v>226</v>
      </c>
      <c r="O25" s="45" t="s">
        <v>227</v>
      </c>
      <c r="P25" s="45" t="s">
        <v>461</v>
      </c>
      <c r="Q25" s="45" t="s">
        <v>228</v>
      </c>
      <c r="R25" s="43">
        <v>0</v>
      </c>
      <c r="S25" s="43">
        <v>500000</v>
      </c>
      <c r="T25" s="43">
        <v>500000</v>
      </c>
      <c r="U25" s="43">
        <v>500000</v>
      </c>
      <c r="V25" s="43">
        <v>83875</v>
      </c>
      <c r="W25" s="43">
        <v>83875</v>
      </c>
      <c r="X25" s="43">
        <v>83875</v>
      </c>
      <c r="Y25" s="46">
        <f t="shared" si="0"/>
        <v>16.775000000000002</v>
      </c>
      <c r="Z25" s="45">
        <v>0</v>
      </c>
      <c r="AA25" s="45" t="s">
        <v>245</v>
      </c>
      <c r="AB25" s="39">
        <v>1</v>
      </c>
      <c r="AC25" s="46">
        <v>100</v>
      </c>
      <c r="AD25" s="46">
        <v>17</v>
      </c>
      <c r="AE25" s="47" t="s">
        <v>246</v>
      </c>
    </row>
    <row r="26" spans="2:31" ht="86.25" customHeight="1">
      <c r="B26" s="41" t="s">
        <v>42</v>
      </c>
      <c r="C26" s="41" t="s">
        <v>41</v>
      </c>
      <c r="D26" s="42" t="s">
        <v>347</v>
      </c>
      <c r="E26" s="42" t="s">
        <v>220</v>
      </c>
      <c r="F26" s="42" t="s">
        <v>7</v>
      </c>
      <c r="G26" s="43" t="s">
        <v>5</v>
      </c>
      <c r="H26" s="43" t="s">
        <v>144</v>
      </c>
      <c r="I26" s="44" t="s">
        <v>221</v>
      </c>
      <c r="J26" s="43" t="s">
        <v>222</v>
      </c>
      <c r="K26" s="45" t="s">
        <v>223</v>
      </c>
      <c r="L26" s="43" t="s">
        <v>224</v>
      </c>
      <c r="M26" s="43" t="s">
        <v>0</v>
      </c>
      <c r="N26" s="43" t="s">
        <v>226</v>
      </c>
      <c r="O26" s="45" t="s">
        <v>227</v>
      </c>
      <c r="P26" s="45" t="s">
        <v>461</v>
      </c>
      <c r="Q26" s="45" t="s">
        <v>228</v>
      </c>
      <c r="R26" s="43">
        <v>0</v>
      </c>
      <c r="S26" s="43">
        <v>2310000</v>
      </c>
      <c r="T26" s="43">
        <v>2310000</v>
      </c>
      <c r="U26" s="43">
        <v>2301749.07</v>
      </c>
      <c r="V26" s="43">
        <v>690524.72</v>
      </c>
      <c r="W26" s="43">
        <v>690524.72</v>
      </c>
      <c r="X26" s="43">
        <v>690524.72</v>
      </c>
      <c r="Y26" s="46">
        <f t="shared" si="0"/>
        <v>29.89284502164502</v>
      </c>
      <c r="Z26" s="45">
        <v>0</v>
      </c>
      <c r="AA26" s="45" t="s">
        <v>348</v>
      </c>
      <c r="AB26" s="39">
        <v>1</v>
      </c>
      <c r="AC26" s="46">
        <v>100</v>
      </c>
      <c r="AD26" s="46">
        <v>30</v>
      </c>
      <c r="AE26" s="47" t="s">
        <v>246</v>
      </c>
    </row>
    <row r="27" spans="2:31" ht="123.75" customHeight="1">
      <c r="B27" s="41" t="s">
        <v>44</v>
      </c>
      <c r="C27" s="41" t="s">
        <v>43</v>
      </c>
      <c r="D27" s="42" t="s">
        <v>349</v>
      </c>
      <c r="E27" s="42" t="s">
        <v>220</v>
      </c>
      <c r="F27" s="42" t="s">
        <v>7</v>
      </c>
      <c r="G27" s="43" t="s">
        <v>45</v>
      </c>
      <c r="H27" s="43" t="s">
        <v>144</v>
      </c>
      <c r="I27" s="44" t="s">
        <v>221</v>
      </c>
      <c r="J27" s="43" t="s">
        <v>222</v>
      </c>
      <c r="K27" s="45" t="s">
        <v>223</v>
      </c>
      <c r="L27" s="43" t="s">
        <v>224</v>
      </c>
      <c r="M27" s="43" t="s">
        <v>0</v>
      </c>
      <c r="N27" s="43" t="s">
        <v>226</v>
      </c>
      <c r="O27" s="45" t="s">
        <v>227</v>
      </c>
      <c r="P27" s="45" t="s">
        <v>461</v>
      </c>
      <c r="Q27" s="45" t="s">
        <v>228</v>
      </c>
      <c r="R27" s="43">
        <v>150000</v>
      </c>
      <c r="S27" s="43">
        <v>209824.76</v>
      </c>
      <c r="T27" s="43">
        <v>209824.76</v>
      </c>
      <c r="U27" s="43">
        <v>209824.76</v>
      </c>
      <c r="V27" s="43">
        <v>209824.76</v>
      </c>
      <c r="W27" s="43">
        <v>209824.76</v>
      </c>
      <c r="X27" s="43">
        <v>209824.76</v>
      </c>
      <c r="Y27" s="46">
        <f t="shared" si="0"/>
        <v>100</v>
      </c>
      <c r="Z27" s="45">
        <v>0</v>
      </c>
      <c r="AA27" s="45" t="s">
        <v>245</v>
      </c>
      <c r="AB27" s="39">
        <v>1</v>
      </c>
      <c r="AC27" s="46">
        <v>100</v>
      </c>
      <c r="AD27" s="46">
        <v>100</v>
      </c>
      <c r="AE27" s="47" t="s">
        <v>350</v>
      </c>
    </row>
    <row r="28" spans="2:31" ht="93.75" customHeight="1">
      <c r="B28" s="41" t="s">
        <v>120</v>
      </c>
      <c r="C28" s="41" t="s">
        <v>119</v>
      </c>
      <c r="D28" s="42" t="s">
        <v>351</v>
      </c>
      <c r="E28" s="42" t="s">
        <v>220</v>
      </c>
      <c r="F28" s="42" t="s">
        <v>7</v>
      </c>
      <c r="G28" s="43" t="s">
        <v>14</v>
      </c>
      <c r="H28" s="43" t="s">
        <v>144</v>
      </c>
      <c r="I28" s="44" t="s">
        <v>221</v>
      </c>
      <c r="J28" s="43" t="s">
        <v>222</v>
      </c>
      <c r="K28" s="45" t="s">
        <v>223</v>
      </c>
      <c r="L28" s="43" t="s">
        <v>224</v>
      </c>
      <c r="M28" s="43" t="s">
        <v>0</v>
      </c>
      <c r="N28" s="43" t="s">
        <v>226</v>
      </c>
      <c r="O28" s="45" t="s">
        <v>227</v>
      </c>
      <c r="P28" s="45" t="s">
        <v>461</v>
      </c>
      <c r="Q28" s="45" t="s">
        <v>228</v>
      </c>
      <c r="R28" s="43">
        <v>0</v>
      </c>
      <c r="S28" s="43">
        <v>100000</v>
      </c>
      <c r="T28" s="43">
        <v>100000</v>
      </c>
      <c r="U28" s="43">
        <v>100000</v>
      </c>
      <c r="V28" s="43">
        <v>51867.76</v>
      </c>
      <c r="W28" s="43">
        <v>51867.76</v>
      </c>
      <c r="X28" s="43">
        <v>51867.76</v>
      </c>
      <c r="Y28" s="46">
        <f t="shared" si="0"/>
        <v>51.867760000000004</v>
      </c>
      <c r="Z28" s="45">
        <v>0</v>
      </c>
      <c r="AA28" s="45" t="s">
        <v>352</v>
      </c>
      <c r="AB28" s="39">
        <v>1</v>
      </c>
      <c r="AC28" s="46">
        <v>100</v>
      </c>
      <c r="AD28" s="46">
        <v>52</v>
      </c>
      <c r="AE28" s="47" t="s">
        <v>254</v>
      </c>
    </row>
    <row r="29" spans="2:31" ht="90.75" customHeight="1">
      <c r="B29" s="41" t="s">
        <v>47</v>
      </c>
      <c r="C29" s="41" t="s">
        <v>46</v>
      </c>
      <c r="D29" s="42" t="s">
        <v>353</v>
      </c>
      <c r="E29" s="42" t="s">
        <v>220</v>
      </c>
      <c r="F29" s="42" t="s">
        <v>7</v>
      </c>
      <c r="G29" s="43" t="s">
        <v>7</v>
      </c>
      <c r="H29" s="43" t="s">
        <v>262</v>
      </c>
      <c r="I29" s="44" t="s">
        <v>221</v>
      </c>
      <c r="J29" s="43" t="s">
        <v>222</v>
      </c>
      <c r="K29" s="45" t="s">
        <v>223</v>
      </c>
      <c r="L29" s="43" t="s">
        <v>224</v>
      </c>
      <c r="M29" s="43" t="s">
        <v>0</v>
      </c>
      <c r="N29" s="43" t="s">
        <v>226</v>
      </c>
      <c r="O29" s="45" t="s">
        <v>227</v>
      </c>
      <c r="P29" s="45" t="s">
        <v>461</v>
      </c>
      <c r="Q29" s="45" t="s">
        <v>228</v>
      </c>
      <c r="R29" s="43">
        <v>0</v>
      </c>
      <c r="S29" s="43">
        <v>596302.06</v>
      </c>
      <c r="T29" s="43">
        <v>596302.06</v>
      </c>
      <c r="U29" s="43">
        <v>596302.06</v>
      </c>
      <c r="V29" s="43">
        <v>178890.62</v>
      </c>
      <c r="W29" s="43">
        <v>178890.62</v>
      </c>
      <c r="X29" s="43">
        <v>178890.62</v>
      </c>
      <c r="Y29" s="46">
        <f t="shared" si="0"/>
        <v>30.00000033540048</v>
      </c>
      <c r="Z29" s="45">
        <v>0</v>
      </c>
      <c r="AA29" s="45" t="s">
        <v>354</v>
      </c>
      <c r="AB29" s="39">
        <v>1</v>
      </c>
      <c r="AC29" s="46">
        <v>100</v>
      </c>
      <c r="AD29" s="46">
        <v>30</v>
      </c>
      <c r="AE29" s="47" t="s">
        <v>240</v>
      </c>
    </row>
    <row r="30" spans="2:31" ht="103.5" customHeight="1">
      <c r="B30" s="41" t="s">
        <v>49</v>
      </c>
      <c r="C30" s="41" t="s">
        <v>48</v>
      </c>
      <c r="D30" s="42" t="s">
        <v>355</v>
      </c>
      <c r="E30" s="42" t="s">
        <v>220</v>
      </c>
      <c r="F30" s="42" t="s">
        <v>7</v>
      </c>
      <c r="G30" s="43" t="s">
        <v>11</v>
      </c>
      <c r="H30" s="43" t="s">
        <v>144</v>
      </c>
      <c r="I30" s="44" t="s">
        <v>221</v>
      </c>
      <c r="J30" s="43" t="s">
        <v>222</v>
      </c>
      <c r="K30" s="45" t="s">
        <v>223</v>
      </c>
      <c r="L30" s="43" t="s">
        <v>224</v>
      </c>
      <c r="M30" s="43" t="s">
        <v>0</v>
      </c>
      <c r="N30" s="43" t="s">
        <v>258</v>
      </c>
      <c r="O30" s="45" t="s">
        <v>227</v>
      </c>
      <c r="P30" s="45" t="s">
        <v>461</v>
      </c>
      <c r="Q30" s="45" t="s">
        <v>228</v>
      </c>
      <c r="R30" s="43">
        <v>0</v>
      </c>
      <c r="S30" s="43">
        <v>498149.92</v>
      </c>
      <c r="T30" s="43">
        <v>498149.92</v>
      </c>
      <c r="U30" s="43">
        <v>498149.92</v>
      </c>
      <c r="V30" s="43">
        <v>498149.92</v>
      </c>
      <c r="W30" s="43">
        <v>498149.92</v>
      </c>
      <c r="X30" s="43">
        <v>498149.92</v>
      </c>
      <c r="Y30" s="46">
        <f t="shared" si="0"/>
        <v>100</v>
      </c>
      <c r="Z30" s="45">
        <v>0</v>
      </c>
      <c r="AA30" s="45" t="s">
        <v>283</v>
      </c>
      <c r="AB30" s="39">
        <v>150</v>
      </c>
      <c r="AC30" s="46">
        <v>100</v>
      </c>
      <c r="AD30" s="46">
        <v>100</v>
      </c>
      <c r="AE30" s="47" t="s">
        <v>311</v>
      </c>
    </row>
    <row r="31" spans="2:31" ht="171" customHeight="1">
      <c r="B31" s="41" t="s">
        <v>127</v>
      </c>
      <c r="C31" s="41" t="s">
        <v>50</v>
      </c>
      <c r="D31" s="42" t="s">
        <v>356</v>
      </c>
      <c r="E31" s="42" t="s">
        <v>220</v>
      </c>
      <c r="F31" s="42" t="s">
        <v>7</v>
      </c>
      <c r="G31" s="43" t="s">
        <v>128</v>
      </c>
      <c r="H31" s="43" t="s">
        <v>144</v>
      </c>
      <c r="I31" s="44" t="s">
        <v>221</v>
      </c>
      <c r="J31" s="43" t="s">
        <v>222</v>
      </c>
      <c r="K31" s="45" t="s">
        <v>223</v>
      </c>
      <c r="L31" s="43" t="s">
        <v>224</v>
      </c>
      <c r="M31" s="43" t="s">
        <v>0</v>
      </c>
      <c r="N31" s="43" t="s">
        <v>265</v>
      </c>
      <c r="O31" s="45" t="s">
        <v>227</v>
      </c>
      <c r="P31" s="45" t="s">
        <v>461</v>
      </c>
      <c r="Q31" s="45" t="s">
        <v>228</v>
      </c>
      <c r="R31" s="43">
        <v>0</v>
      </c>
      <c r="S31" s="43">
        <v>122870</v>
      </c>
      <c r="T31" s="43">
        <v>122870</v>
      </c>
      <c r="U31" s="43">
        <v>122870</v>
      </c>
      <c r="V31" s="43">
        <v>122870</v>
      </c>
      <c r="W31" s="43">
        <v>122870</v>
      </c>
      <c r="X31" s="43">
        <v>122870</v>
      </c>
      <c r="Y31" s="46">
        <f t="shared" si="0"/>
        <v>100</v>
      </c>
      <c r="Z31" s="45">
        <v>0</v>
      </c>
      <c r="AA31" s="45" t="s">
        <v>293</v>
      </c>
      <c r="AB31" s="39">
        <v>400</v>
      </c>
      <c r="AC31" s="46">
        <v>100</v>
      </c>
      <c r="AD31" s="46">
        <v>100</v>
      </c>
      <c r="AE31" s="47" t="s">
        <v>357</v>
      </c>
    </row>
    <row r="32" spans="2:31" ht="90.75" customHeight="1">
      <c r="B32" s="41" t="s">
        <v>117</v>
      </c>
      <c r="C32" s="41" t="s">
        <v>50</v>
      </c>
      <c r="D32" s="42" t="s">
        <v>358</v>
      </c>
      <c r="E32" s="42" t="s">
        <v>220</v>
      </c>
      <c r="F32" s="42" t="s">
        <v>7</v>
      </c>
      <c r="G32" s="43" t="s">
        <v>118</v>
      </c>
      <c r="H32" s="43" t="s">
        <v>144</v>
      </c>
      <c r="I32" s="44" t="s">
        <v>221</v>
      </c>
      <c r="J32" s="43" t="s">
        <v>222</v>
      </c>
      <c r="K32" s="45" t="s">
        <v>223</v>
      </c>
      <c r="L32" s="43" t="s">
        <v>224</v>
      </c>
      <c r="M32" s="43" t="s">
        <v>0</v>
      </c>
      <c r="N32" s="43" t="s">
        <v>265</v>
      </c>
      <c r="O32" s="45" t="s">
        <v>227</v>
      </c>
      <c r="P32" s="45" t="s">
        <v>461</v>
      </c>
      <c r="Q32" s="45" t="s">
        <v>228</v>
      </c>
      <c r="R32" s="43">
        <v>0</v>
      </c>
      <c r="S32" s="43">
        <v>140390</v>
      </c>
      <c r="T32" s="43">
        <v>140390</v>
      </c>
      <c r="U32" s="43">
        <v>140390</v>
      </c>
      <c r="V32" s="43">
        <v>140390</v>
      </c>
      <c r="W32" s="43">
        <v>140390</v>
      </c>
      <c r="X32" s="43">
        <v>140390</v>
      </c>
      <c r="Y32" s="46">
        <f t="shared" si="0"/>
        <v>100</v>
      </c>
      <c r="Z32" s="45">
        <v>0</v>
      </c>
      <c r="AA32" s="45" t="s">
        <v>293</v>
      </c>
      <c r="AB32" s="39">
        <v>300</v>
      </c>
      <c r="AC32" s="46">
        <v>100</v>
      </c>
      <c r="AD32" s="46">
        <v>100</v>
      </c>
      <c r="AE32" s="47" t="s">
        <v>359</v>
      </c>
    </row>
    <row r="33" spans="2:31" ht="69" customHeight="1">
      <c r="B33" s="41" t="s">
        <v>51</v>
      </c>
      <c r="C33" s="41" t="s">
        <v>50</v>
      </c>
      <c r="D33" s="42" t="s">
        <v>360</v>
      </c>
      <c r="E33" s="42" t="s">
        <v>220</v>
      </c>
      <c r="F33" s="42" t="s">
        <v>7</v>
      </c>
      <c r="G33" s="43" t="s">
        <v>52</v>
      </c>
      <c r="H33" s="43" t="s">
        <v>144</v>
      </c>
      <c r="I33" s="44" t="s">
        <v>221</v>
      </c>
      <c r="J33" s="43" t="s">
        <v>222</v>
      </c>
      <c r="K33" s="45" t="s">
        <v>223</v>
      </c>
      <c r="L33" s="43" t="s">
        <v>224</v>
      </c>
      <c r="M33" s="43" t="s">
        <v>0</v>
      </c>
      <c r="N33" s="43" t="s">
        <v>265</v>
      </c>
      <c r="O33" s="45" t="s">
        <v>227</v>
      </c>
      <c r="P33" s="45" t="s">
        <v>461</v>
      </c>
      <c r="Q33" s="45" t="s">
        <v>228</v>
      </c>
      <c r="R33" s="43">
        <v>0</v>
      </c>
      <c r="S33" s="43">
        <v>700000</v>
      </c>
      <c r="T33" s="43">
        <v>700000</v>
      </c>
      <c r="U33" s="43">
        <v>700000</v>
      </c>
      <c r="V33" s="43">
        <v>0</v>
      </c>
      <c r="W33" s="43">
        <v>0</v>
      </c>
      <c r="X33" s="43">
        <v>0</v>
      </c>
      <c r="Y33" s="46">
        <f t="shared" si="0"/>
        <v>0</v>
      </c>
      <c r="Z33" s="45">
        <v>0</v>
      </c>
      <c r="AA33" s="45" t="s">
        <v>293</v>
      </c>
      <c r="AB33" s="39">
        <v>600</v>
      </c>
      <c r="AC33" s="46">
        <v>100</v>
      </c>
      <c r="AD33" s="46">
        <v>0</v>
      </c>
      <c r="AE33" s="47" t="s">
        <v>361</v>
      </c>
    </row>
    <row r="34" spans="2:31" ht="167.25" customHeight="1">
      <c r="B34" s="41" t="s">
        <v>130</v>
      </c>
      <c r="C34" s="41" t="s">
        <v>50</v>
      </c>
      <c r="D34" s="42" t="s">
        <v>362</v>
      </c>
      <c r="E34" s="42" t="s">
        <v>220</v>
      </c>
      <c r="F34" s="42" t="s">
        <v>7</v>
      </c>
      <c r="G34" s="43" t="s">
        <v>129</v>
      </c>
      <c r="H34" s="43" t="s">
        <v>144</v>
      </c>
      <c r="I34" s="44" t="s">
        <v>221</v>
      </c>
      <c r="J34" s="43" t="s">
        <v>222</v>
      </c>
      <c r="K34" s="45" t="s">
        <v>223</v>
      </c>
      <c r="L34" s="43" t="s">
        <v>224</v>
      </c>
      <c r="M34" s="43" t="s">
        <v>0</v>
      </c>
      <c r="N34" s="43" t="s">
        <v>265</v>
      </c>
      <c r="O34" s="45" t="s">
        <v>227</v>
      </c>
      <c r="P34" s="45" t="s">
        <v>461</v>
      </c>
      <c r="Q34" s="45" t="s">
        <v>228</v>
      </c>
      <c r="R34" s="43">
        <v>0</v>
      </c>
      <c r="S34" s="43">
        <v>101440</v>
      </c>
      <c r="T34" s="43">
        <v>101440</v>
      </c>
      <c r="U34" s="43">
        <v>101440</v>
      </c>
      <c r="V34" s="43">
        <v>101440</v>
      </c>
      <c r="W34" s="43">
        <v>101440</v>
      </c>
      <c r="X34" s="43">
        <v>101440</v>
      </c>
      <c r="Y34" s="46">
        <f t="shared" si="0"/>
        <v>100</v>
      </c>
      <c r="Z34" s="45">
        <v>0</v>
      </c>
      <c r="AA34" s="45" t="s">
        <v>293</v>
      </c>
      <c r="AB34" s="39">
        <v>300</v>
      </c>
      <c r="AC34" s="46">
        <v>100</v>
      </c>
      <c r="AD34" s="46">
        <v>100</v>
      </c>
      <c r="AE34" s="47" t="s">
        <v>363</v>
      </c>
    </row>
    <row r="35" spans="2:31" ht="80.25" customHeight="1">
      <c r="B35" s="41" t="s">
        <v>54</v>
      </c>
      <c r="C35" s="41" t="s">
        <v>53</v>
      </c>
      <c r="D35" s="42" t="s">
        <v>364</v>
      </c>
      <c r="E35" s="42" t="s">
        <v>220</v>
      </c>
      <c r="F35" s="42" t="s">
        <v>7</v>
      </c>
      <c r="G35" s="43" t="s">
        <v>34</v>
      </c>
      <c r="H35" s="43" t="s">
        <v>144</v>
      </c>
      <c r="I35" s="44" t="s">
        <v>221</v>
      </c>
      <c r="J35" s="43" t="s">
        <v>222</v>
      </c>
      <c r="K35" s="45" t="s">
        <v>223</v>
      </c>
      <c r="L35" s="43" t="s">
        <v>224</v>
      </c>
      <c r="M35" s="43" t="s">
        <v>0</v>
      </c>
      <c r="N35" s="43" t="s">
        <v>258</v>
      </c>
      <c r="O35" s="45" t="s">
        <v>227</v>
      </c>
      <c r="P35" s="45" t="s">
        <v>461</v>
      </c>
      <c r="Q35" s="45" t="s">
        <v>228</v>
      </c>
      <c r="R35" s="43">
        <v>0</v>
      </c>
      <c r="S35" s="43">
        <v>800000</v>
      </c>
      <c r="T35" s="43">
        <v>800000</v>
      </c>
      <c r="U35" s="43">
        <v>800000</v>
      </c>
      <c r="V35" s="43">
        <v>563024.86</v>
      </c>
      <c r="W35" s="43">
        <v>563024.86</v>
      </c>
      <c r="X35" s="43">
        <v>563024.86</v>
      </c>
      <c r="Y35" s="46">
        <f aca="true" t="shared" si="1" ref="Y35:Y66">((W35/S35)*100)</f>
        <v>70.3781075</v>
      </c>
      <c r="Z35" s="45">
        <v>0</v>
      </c>
      <c r="AA35" s="45" t="s">
        <v>259</v>
      </c>
      <c r="AB35" s="39">
        <v>900</v>
      </c>
      <c r="AC35" s="46">
        <v>100</v>
      </c>
      <c r="AD35" s="46">
        <v>70</v>
      </c>
      <c r="AE35" s="47" t="s">
        <v>365</v>
      </c>
    </row>
    <row r="36" spans="2:31" ht="89.25" customHeight="1">
      <c r="B36" s="41" t="s">
        <v>58</v>
      </c>
      <c r="C36" s="41" t="s">
        <v>366</v>
      </c>
      <c r="D36" s="42" t="s">
        <v>367</v>
      </c>
      <c r="E36" s="42" t="s">
        <v>220</v>
      </c>
      <c r="F36" s="42" t="s">
        <v>7</v>
      </c>
      <c r="G36" s="43" t="s">
        <v>21</v>
      </c>
      <c r="H36" s="43" t="s">
        <v>144</v>
      </c>
      <c r="I36" s="44" t="s">
        <v>221</v>
      </c>
      <c r="J36" s="43" t="s">
        <v>222</v>
      </c>
      <c r="K36" s="45" t="s">
        <v>223</v>
      </c>
      <c r="L36" s="43" t="s">
        <v>224</v>
      </c>
      <c r="M36" s="43" t="s">
        <v>0</v>
      </c>
      <c r="N36" s="43" t="s">
        <v>258</v>
      </c>
      <c r="O36" s="45" t="s">
        <v>227</v>
      </c>
      <c r="P36" s="45" t="s">
        <v>461</v>
      </c>
      <c r="Q36" s="45" t="s">
        <v>228</v>
      </c>
      <c r="R36" s="43">
        <v>0</v>
      </c>
      <c r="S36" s="43">
        <v>970000</v>
      </c>
      <c r="T36" s="43">
        <v>970000</v>
      </c>
      <c r="U36" s="43">
        <v>970000</v>
      </c>
      <c r="V36" s="43">
        <v>934074.88</v>
      </c>
      <c r="W36" s="43">
        <v>934074.88</v>
      </c>
      <c r="X36" s="43">
        <v>934074.88</v>
      </c>
      <c r="Y36" s="46">
        <f t="shared" si="1"/>
        <v>96.2963793814433</v>
      </c>
      <c r="Z36" s="45">
        <v>0</v>
      </c>
      <c r="AA36" s="45" t="s">
        <v>283</v>
      </c>
      <c r="AB36" s="39">
        <v>257</v>
      </c>
      <c r="AC36" s="46">
        <v>100</v>
      </c>
      <c r="AD36" s="46">
        <v>96</v>
      </c>
      <c r="AE36" s="47" t="s">
        <v>246</v>
      </c>
    </row>
    <row r="37" spans="2:31" ht="96.75" customHeight="1">
      <c r="B37" s="41" t="s">
        <v>59</v>
      </c>
      <c r="C37" s="41" t="s">
        <v>368</v>
      </c>
      <c r="D37" s="42" t="s">
        <v>369</v>
      </c>
      <c r="E37" s="42" t="s">
        <v>220</v>
      </c>
      <c r="F37" s="42" t="s">
        <v>7</v>
      </c>
      <c r="G37" s="43" t="s">
        <v>32</v>
      </c>
      <c r="H37" s="43" t="s">
        <v>144</v>
      </c>
      <c r="I37" s="44" t="s">
        <v>221</v>
      </c>
      <c r="J37" s="43" t="s">
        <v>222</v>
      </c>
      <c r="K37" s="45" t="s">
        <v>223</v>
      </c>
      <c r="L37" s="43" t="s">
        <v>224</v>
      </c>
      <c r="M37" s="43" t="s">
        <v>0</v>
      </c>
      <c r="N37" s="43" t="s">
        <v>233</v>
      </c>
      <c r="O37" s="45" t="s">
        <v>227</v>
      </c>
      <c r="P37" s="45" t="s">
        <v>461</v>
      </c>
      <c r="Q37" s="45" t="s">
        <v>228</v>
      </c>
      <c r="R37" s="43">
        <v>0</v>
      </c>
      <c r="S37" s="43">
        <v>900000</v>
      </c>
      <c r="T37" s="43">
        <v>900000</v>
      </c>
      <c r="U37" s="43">
        <v>900000</v>
      </c>
      <c r="V37" s="43">
        <v>705594.33</v>
      </c>
      <c r="W37" s="43">
        <v>705594.33</v>
      </c>
      <c r="X37" s="43">
        <v>705594.33</v>
      </c>
      <c r="Y37" s="46">
        <f t="shared" si="1"/>
        <v>78.39936999999999</v>
      </c>
      <c r="Z37" s="45">
        <v>0</v>
      </c>
      <c r="AA37" s="45" t="s">
        <v>259</v>
      </c>
      <c r="AB37" s="39">
        <v>618</v>
      </c>
      <c r="AC37" s="46">
        <v>100</v>
      </c>
      <c r="AD37" s="46">
        <v>78</v>
      </c>
      <c r="AE37" s="47" t="s">
        <v>370</v>
      </c>
    </row>
    <row r="38" spans="2:31" ht="87" customHeight="1">
      <c r="B38" s="41" t="s">
        <v>61</v>
      </c>
      <c r="C38" s="41" t="s">
        <v>60</v>
      </c>
      <c r="D38" s="42" t="s">
        <v>371</v>
      </c>
      <c r="E38" s="42" t="s">
        <v>220</v>
      </c>
      <c r="F38" s="42" t="s">
        <v>7</v>
      </c>
      <c r="G38" s="43" t="s">
        <v>62</v>
      </c>
      <c r="H38" s="43" t="s">
        <v>144</v>
      </c>
      <c r="I38" s="44" t="s">
        <v>221</v>
      </c>
      <c r="J38" s="43" t="s">
        <v>222</v>
      </c>
      <c r="K38" s="45" t="s">
        <v>223</v>
      </c>
      <c r="L38" s="43" t="s">
        <v>224</v>
      </c>
      <c r="M38" s="43" t="s">
        <v>0</v>
      </c>
      <c r="N38" s="43" t="s">
        <v>233</v>
      </c>
      <c r="O38" s="45" t="s">
        <v>227</v>
      </c>
      <c r="P38" s="45" t="s">
        <v>461</v>
      </c>
      <c r="Q38" s="45" t="s">
        <v>228</v>
      </c>
      <c r="R38" s="43">
        <v>0</v>
      </c>
      <c r="S38" s="43">
        <v>650000</v>
      </c>
      <c r="T38" s="43">
        <v>650000</v>
      </c>
      <c r="U38" s="43">
        <v>643154.49</v>
      </c>
      <c r="V38" s="43">
        <v>585902.35</v>
      </c>
      <c r="W38" s="43">
        <v>585902.35</v>
      </c>
      <c r="X38" s="43">
        <v>585902.35</v>
      </c>
      <c r="Y38" s="46">
        <f t="shared" si="1"/>
        <v>90.13882307692307</v>
      </c>
      <c r="Z38" s="45">
        <v>0</v>
      </c>
      <c r="AA38" s="45" t="s">
        <v>259</v>
      </c>
      <c r="AB38" s="39">
        <v>48</v>
      </c>
      <c r="AC38" s="46">
        <v>100</v>
      </c>
      <c r="AD38" s="46">
        <v>90</v>
      </c>
      <c r="AE38" s="47" t="s">
        <v>254</v>
      </c>
    </row>
    <row r="39" spans="2:31" ht="93.75" customHeight="1">
      <c r="B39" s="41" t="s">
        <v>65</v>
      </c>
      <c r="C39" s="41" t="s">
        <v>64</v>
      </c>
      <c r="D39" s="42" t="s">
        <v>372</v>
      </c>
      <c r="E39" s="42" t="s">
        <v>220</v>
      </c>
      <c r="F39" s="42" t="s">
        <v>7</v>
      </c>
      <c r="G39" s="43" t="s">
        <v>66</v>
      </c>
      <c r="H39" s="43" t="s">
        <v>144</v>
      </c>
      <c r="I39" s="44" t="s">
        <v>221</v>
      </c>
      <c r="J39" s="43" t="s">
        <v>222</v>
      </c>
      <c r="K39" s="45" t="s">
        <v>223</v>
      </c>
      <c r="L39" s="43" t="s">
        <v>224</v>
      </c>
      <c r="M39" s="43" t="s">
        <v>0</v>
      </c>
      <c r="N39" s="43" t="s">
        <v>233</v>
      </c>
      <c r="O39" s="45" t="s">
        <v>227</v>
      </c>
      <c r="P39" s="45" t="s">
        <v>461</v>
      </c>
      <c r="Q39" s="45" t="s">
        <v>228</v>
      </c>
      <c r="R39" s="43">
        <v>0</v>
      </c>
      <c r="S39" s="43">
        <v>655670.2</v>
      </c>
      <c r="T39" s="43">
        <v>655670.2</v>
      </c>
      <c r="U39" s="43">
        <v>655670.2</v>
      </c>
      <c r="V39" s="43">
        <v>655670.2</v>
      </c>
      <c r="W39" s="43">
        <v>655670.2</v>
      </c>
      <c r="X39" s="43">
        <v>655670.2</v>
      </c>
      <c r="Y39" s="46">
        <f t="shared" si="1"/>
        <v>100</v>
      </c>
      <c r="Z39" s="45">
        <v>0</v>
      </c>
      <c r="AA39" s="45" t="s">
        <v>259</v>
      </c>
      <c r="AB39" s="39">
        <v>48</v>
      </c>
      <c r="AC39" s="46">
        <v>100</v>
      </c>
      <c r="AD39" s="46">
        <v>100</v>
      </c>
      <c r="AE39" s="47" t="s">
        <v>373</v>
      </c>
    </row>
    <row r="40" spans="2:31" ht="132.75" customHeight="1">
      <c r="B40" s="41" t="s">
        <v>67</v>
      </c>
      <c r="C40" s="41" t="s">
        <v>63</v>
      </c>
      <c r="D40" s="42" t="s">
        <v>374</v>
      </c>
      <c r="E40" s="42" t="s">
        <v>220</v>
      </c>
      <c r="F40" s="42" t="s">
        <v>7</v>
      </c>
      <c r="G40" s="43" t="s">
        <v>57</v>
      </c>
      <c r="H40" s="43" t="s">
        <v>144</v>
      </c>
      <c r="I40" s="44" t="s">
        <v>221</v>
      </c>
      <c r="J40" s="43" t="s">
        <v>222</v>
      </c>
      <c r="K40" s="45" t="s">
        <v>223</v>
      </c>
      <c r="L40" s="43" t="s">
        <v>224</v>
      </c>
      <c r="M40" s="43" t="s">
        <v>0</v>
      </c>
      <c r="N40" s="43" t="s">
        <v>233</v>
      </c>
      <c r="O40" s="45" t="s">
        <v>227</v>
      </c>
      <c r="P40" s="45" t="s">
        <v>461</v>
      </c>
      <c r="Q40" s="45" t="s">
        <v>228</v>
      </c>
      <c r="R40" s="43">
        <v>0</v>
      </c>
      <c r="S40" s="43">
        <v>397360.32</v>
      </c>
      <c r="T40" s="43">
        <v>397360.32</v>
      </c>
      <c r="U40" s="43">
        <v>397360.32</v>
      </c>
      <c r="V40" s="43">
        <v>397360.32</v>
      </c>
      <c r="W40" s="43">
        <v>397360.32</v>
      </c>
      <c r="X40" s="43">
        <v>397360.32</v>
      </c>
      <c r="Y40" s="46">
        <f t="shared" si="1"/>
        <v>100</v>
      </c>
      <c r="Z40" s="45">
        <v>0</v>
      </c>
      <c r="AA40" s="45" t="s">
        <v>259</v>
      </c>
      <c r="AB40" s="39">
        <v>48</v>
      </c>
      <c r="AC40" s="46">
        <v>100</v>
      </c>
      <c r="AD40" s="46">
        <v>100</v>
      </c>
      <c r="AE40" s="47" t="s">
        <v>375</v>
      </c>
    </row>
    <row r="41" spans="2:31" ht="147" customHeight="1">
      <c r="B41" s="41" t="s">
        <v>69</v>
      </c>
      <c r="C41" s="41" t="s">
        <v>68</v>
      </c>
      <c r="D41" s="42" t="s">
        <v>376</v>
      </c>
      <c r="E41" s="42" t="s">
        <v>220</v>
      </c>
      <c r="F41" s="42" t="s">
        <v>7</v>
      </c>
      <c r="G41" s="43" t="s">
        <v>26</v>
      </c>
      <c r="H41" s="43" t="s">
        <v>144</v>
      </c>
      <c r="I41" s="44" t="s">
        <v>221</v>
      </c>
      <c r="J41" s="43" t="s">
        <v>222</v>
      </c>
      <c r="K41" s="45" t="s">
        <v>223</v>
      </c>
      <c r="L41" s="43" t="s">
        <v>224</v>
      </c>
      <c r="M41" s="43" t="s">
        <v>0</v>
      </c>
      <c r="N41" s="43" t="s">
        <v>377</v>
      </c>
      <c r="O41" s="45" t="s">
        <v>227</v>
      </c>
      <c r="P41" s="45" t="s">
        <v>461</v>
      </c>
      <c r="Q41" s="45" t="s">
        <v>228</v>
      </c>
      <c r="R41" s="43">
        <v>0</v>
      </c>
      <c r="S41" s="43">
        <v>320000</v>
      </c>
      <c r="T41" s="43">
        <v>320000</v>
      </c>
      <c r="U41" s="43">
        <v>197872.36</v>
      </c>
      <c r="V41" s="43">
        <v>59361.71</v>
      </c>
      <c r="W41" s="43">
        <v>59361.71</v>
      </c>
      <c r="X41" s="43">
        <v>59361.71</v>
      </c>
      <c r="Y41" s="46">
        <f t="shared" si="1"/>
        <v>18.550534374999998</v>
      </c>
      <c r="Z41" s="45">
        <v>0</v>
      </c>
      <c r="AA41" s="45" t="s">
        <v>131</v>
      </c>
      <c r="AB41" s="39">
        <v>4</v>
      </c>
      <c r="AC41" s="46">
        <v>100</v>
      </c>
      <c r="AD41" s="46">
        <v>19</v>
      </c>
      <c r="AE41" s="47" t="s">
        <v>378</v>
      </c>
    </row>
    <row r="42" spans="2:31" ht="87" customHeight="1">
      <c r="B42" s="41" t="s">
        <v>116</v>
      </c>
      <c r="C42" s="41" t="s">
        <v>74</v>
      </c>
      <c r="D42" s="42" t="s">
        <v>390</v>
      </c>
      <c r="E42" s="42" t="s">
        <v>220</v>
      </c>
      <c r="F42" s="42" t="s">
        <v>7</v>
      </c>
      <c r="G42" s="43" t="s">
        <v>13</v>
      </c>
      <c r="H42" s="43" t="s">
        <v>144</v>
      </c>
      <c r="I42" s="44" t="s">
        <v>221</v>
      </c>
      <c r="J42" s="43" t="s">
        <v>222</v>
      </c>
      <c r="K42" s="45" t="s">
        <v>223</v>
      </c>
      <c r="L42" s="43" t="s">
        <v>224</v>
      </c>
      <c r="M42" s="43" t="s">
        <v>0</v>
      </c>
      <c r="N42" s="43" t="s">
        <v>377</v>
      </c>
      <c r="O42" s="45" t="s">
        <v>227</v>
      </c>
      <c r="P42" s="45" t="s">
        <v>461</v>
      </c>
      <c r="Q42" s="45" t="s">
        <v>228</v>
      </c>
      <c r="R42" s="43">
        <v>0</v>
      </c>
      <c r="S42" s="43">
        <v>220000</v>
      </c>
      <c r="T42" s="43">
        <v>220000</v>
      </c>
      <c r="U42" s="43">
        <v>0</v>
      </c>
      <c r="V42" s="43">
        <v>0</v>
      </c>
      <c r="W42" s="43">
        <v>0</v>
      </c>
      <c r="X42" s="43">
        <v>0</v>
      </c>
      <c r="Y42" s="46">
        <f t="shared" si="1"/>
        <v>0</v>
      </c>
      <c r="Z42" s="45">
        <v>0</v>
      </c>
      <c r="AA42" s="45" t="s">
        <v>391</v>
      </c>
      <c r="AB42" s="39">
        <v>5</v>
      </c>
      <c r="AC42" s="46">
        <v>100</v>
      </c>
      <c r="AD42" s="46">
        <v>0</v>
      </c>
      <c r="AE42" s="47" t="s">
        <v>392</v>
      </c>
    </row>
    <row r="43" spans="2:31" ht="84" customHeight="1">
      <c r="B43" s="41" t="s">
        <v>75</v>
      </c>
      <c r="C43" s="41" t="s">
        <v>74</v>
      </c>
      <c r="D43" s="42" t="s">
        <v>393</v>
      </c>
      <c r="E43" s="42" t="s">
        <v>220</v>
      </c>
      <c r="F43" s="42" t="s">
        <v>7</v>
      </c>
      <c r="G43" s="43" t="s">
        <v>76</v>
      </c>
      <c r="H43" s="43" t="s">
        <v>144</v>
      </c>
      <c r="I43" s="44" t="s">
        <v>221</v>
      </c>
      <c r="J43" s="43" t="s">
        <v>222</v>
      </c>
      <c r="K43" s="45" t="s">
        <v>223</v>
      </c>
      <c r="L43" s="43" t="s">
        <v>224</v>
      </c>
      <c r="M43" s="43" t="s">
        <v>0</v>
      </c>
      <c r="N43" s="43" t="s">
        <v>377</v>
      </c>
      <c r="O43" s="45" t="s">
        <v>227</v>
      </c>
      <c r="P43" s="45" t="s">
        <v>461</v>
      </c>
      <c r="Q43" s="45" t="s">
        <v>228</v>
      </c>
      <c r="R43" s="43">
        <v>0</v>
      </c>
      <c r="S43" s="43">
        <v>260000</v>
      </c>
      <c r="T43" s="43">
        <v>260000</v>
      </c>
      <c r="U43" s="43">
        <v>258838.46</v>
      </c>
      <c r="V43" s="43">
        <v>77651.54</v>
      </c>
      <c r="W43" s="43">
        <v>77651.54</v>
      </c>
      <c r="X43" s="43">
        <v>77651.54</v>
      </c>
      <c r="Y43" s="46">
        <f t="shared" si="1"/>
        <v>29.86597692307692</v>
      </c>
      <c r="Z43" s="45">
        <v>0</v>
      </c>
      <c r="AA43" s="45" t="s">
        <v>131</v>
      </c>
      <c r="AB43" s="39">
        <v>7</v>
      </c>
      <c r="AC43" s="46">
        <v>100</v>
      </c>
      <c r="AD43" s="46">
        <v>30</v>
      </c>
      <c r="AE43" s="47" t="s">
        <v>394</v>
      </c>
    </row>
    <row r="44" spans="2:31" ht="96.75" customHeight="1">
      <c r="B44" s="41" t="s">
        <v>77</v>
      </c>
      <c r="C44" s="41" t="s">
        <v>74</v>
      </c>
      <c r="D44" s="42" t="s">
        <v>395</v>
      </c>
      <c r="E44" s="42" t="s">
        <v>220</v>
      </c>
      <c r="F44" s="42" t="s">
        <v>7</v>
      </c>
      <c r="G44" s="43" t="s">
        <v>52</v>
      </c>
      <c r="H44" s="43" t="s">
        <v>144</v>
      </c>
      <c r="I44" s="44" t="s">
        <v>221</v>
      </c>
      <c r="J44" s="43" t="s">
        <v>222</v>
      </c>
      <c r="K44" s="45" t="s">
        <v>223</v>
      </c>
      <c r="L44" s="43" t="s">
        <v>224</v>
      </c>
      <c r="M44" s="43" t="s">
        <v>0</v>
      </c>
      <c r="N44" s="43" t="s">
        <v>377</v>
      </c>
      <c r="O44" s="45" t="s">
        <v>227</v>
      </c>
      <c r="P44" s="45" t="s">
        <v>461</v>
      </c>
      <c r="Q44" s="45" t="s">
        <v>228</v>
      </c>
      <c r="R44" s="43">
        <v>0</v>
      </c>
      <c r="S44" s="43">
        <v>180000</v>
      </c>
      <c r="T44" s="43">
        <v>180000</v>
      </c>
      <c r="U44" s="43">
        <v>177023.32</v>
      </c>
      <c r="V44" s="43">
        <v>53107</v>
      </c>
      <c r="W44" s="43">
        <v>53107</v>
      </c>
      <c r="X44" s="43">
        <v>53107</v>
      </c>
      <c r="Y44" s="46">
        <f t="shared" si="1"/>
        <v>29.50388888888889</v>
      </c>
      <c r="Z44" s="45">
        <v>0</v>
      </c>
      <c r="AA44" s="45" t="s">
        <v>131</v>
      </c>
      <c r="AB44" s="39">
        <v>3</v>
      </c>
      <c r="AC44" s="46">
        <v>100</v>
      </c>
      <c r="AD44" s="46">
        <v>30</v>
      </c>
      <c r="AE44" s="47" t="s">
        <v>396</v>
      </c>
    </row>
    <row r="45" spans="2:31" ht="86.25" customHeight="1">
      <c r="B45" s="41" t="s">
        <v>79</v>
      </c>
      <c r="C45" s="41" t="s">
        <v>78</v>
      </c>
      <c r="D45" s="42" t="s">
        <v>397</v>
      </c>
      <c r="E45" s="42" t="s">
        <v>220</v>
      </c>
      <c r="F45" s="42" t="s">
        <v>7</v>
      </c>
      <c r="G45" s="43" t="s">
        <v>29</v>
      </c>
      <c r="H45" s="43" t="s">
        <v>144</v>
      </c>
      <c r="I45" s="44" t="s">
        <v>221</v>
      </c>
      <c r="J45" s="43" t="s">
        <v>222</v>
      </c>
      <c r="K45" s="45" t="s">
        <v>223</v>
      </c>
      <c r="L45" s="43" t="s">
        <v>224</v>
      </c>
      <c r="M45" s="43" t="s">
        <v>0</v>
      </c>
      <c r="N45" s="43" t="s">
        <v>377</v>
      </c>
      <c r="O45" s="45" t="s">
        <v>227</v>
      </c>
      <c r="P45" s="45" t="s">
        <v>461</v>
      </c>
      <c r="Q45" s="45" t="s">
        <v>228</v>
      </c>
      <c r="R45" s="43">
        <v>0</v>
      </c>
      <c r="S45" s="43">
        <v>241000</v>
      </c>
      <c r="T45" s="43">
        <v>241000</v>
      </c>
      <c r="U45" s="43">
        <v>240929.03</v>
      </c>
      <c r="V45" s="43">
        <v>72278.71</v>
      </c>
      <c r="W45" s="43">
        <v>72278.71</v>
      </c>
      <c r="X45" s="43">
        <v>72278.71</v>
      </c>
      <c r="Y45" s="46">
        <f t="shared" si="1"/>
        <v>29.99116597510374</v>
      </c>
      <c r="Z45" s="45">
        <v>0</v>
      </c>
      <c r="AA45" s="45" t="s">
        <v>131</v>
      </c>
      <c r="AB45" s="39">
        <v>4</v>
      </c>
      <c r="AC45" s="46">
        <v>100</v>
      </c>
      <c r="AD45" s="46">
        <v>30</v>
      </c>
      <c r="AE45" s="47" t="s">
        <v>254</v>
      </c>
    </row>
    <row r="46" spans="2:31" ht="69" customHeight="1">
      <c r="B46" s="41" t="s">
        <v>80</v>
      </c>
      <c r="C46" s="41" t="s">
        <v>15</v>
      </c>
      <c r="D46" s="42" t="s">
        <v>398</v>
      </c>
      <c r="E46" s="42" t="s">
        <v>220</v>
      </c>
      <c r="F46" s="42" t="s">
        <v>7</v>
      </c>
      <c r="G46" s="43" t="s">
        <v>19</v>
      </c>
      <c r="H46" s="43" t="s">
        <v>379</v>
      </c>
      <c r="I46" s="44" t="s">
        <v>221</v>
      </c>
      <c r="J46" s="43" t="s">
        <v>222</v>
      </c>
      <c r="K46" s="45" t="s">
        <v>223</v>
      </c>
      <c r="L46" s="43" t="s">
        <v>224</v>
      </c>
      <c r="M46" s="43" t="s">
        <v>0</v>
      </c>
      <c r="N46" s="43" t="s">
        <v>258</v>
      </c>
      <c r="O46" s="45" t="s">
        <v>227</v>
      </c>
      <c r="P46" s="45" t="s">
        <v>461</v>
      </c>
      <c r="Q46" s="45" t="s">
        <v>228</v>
      </c>
      <c r="R46" s="43">
        <v>0</v>
      </c>
      <c r="S46" s="43">
        <v>663603</v>
      </c>
      <c r="T46" s="43">
        <v>663603</v>
      </c>
      <c r="U46" s="43">
        <v>663603</v>
      </c>
      <c r="V46" s="43">
        <v>121564.55</v>
      </c>
      <c r="W46" s="43">
        <v>121564.55</v>
      </c>
      <c r="X46" s="43">
        <v>121564.55</v>
      </c>
      <c r="Y46" s="46">
        <f t="shared" si="1"/>
        <v>18.31886685262122</v>
      </c>
      <c r="Z46" s="45">
        <v>0</v>
      </c>
      <c r="AA46" s="45" t="s">
        <v>229</v>
      </c>
      <c r="AB46" s="39">
        <v>1</v>
      </c>
      <c r="AC46" s="46">
        <v>100</v>
      </c>
      <c r="AD46" s="46">
        <v>18</v>
      </c>
      <c r="AE46" s="47" t="s">
        <v>399</v>
      </c>
    </row>
    <row r="47" spans="2:31" ht="69" customHeight="1">
      <c r="B47" s="41" t="s">
        <v>84</v>
      </c>
      <c r="C47" s="41" t="s">
        <v>83</v>
      </c>
      <c r="D47" s="42" t="s">
        <v>231</v>
      </c>
      <c r="E47" s="42" t="s">
        <v>220</v>
      </c>
      <c r="F47" s="42" t="s">
        <v>7</v>
      </c>
      <c r="G47" s="43" t="s">
        <v>22</v>
      </c>
      <c r="H47" s="43" t="s">
        <v>144</v>
      </c>
      <c r="I47" s="44" t="s">
        <v>221</v>
      </c>
      <c r="J47" s="43" t="s">
        <v>222</v>
      </c>
      <c r="K47" s="45" t="s">
        <v>223</v>
      </c>
      <c r="L47" s="43" t="s">
        <v>224</v>
      </c>
      <c r="M47" s="43" t="s">
        <v>232</v>
      </c>
      <c r="N47" s="43" t="s">
        <v>233</v>
      </c>
      <c r="O47" s="45" t="s">
        <v>227</v>
      </c>
      <c r="P47" s="45" t="s">
        <v>461</v>
      </c>
      <c r="Q47" s="45" t="s">
        <v>228</v>
      </c>
      <c r="R47" s="43">
        <v>200000</v>
      </c>
      <c r="S47" s="43">
        <v>200000</v>
      </c>
      <c r="T47" s="43">
        <v>200000</v>
      </c>
      <c r="U47" s="43">
        <v>200000</v>
      </c>
      <c r="V47" s="43">
        <v>120488.19</v>
      </c>
      <c r="W47" s="43">
        <v>120488.19</v>
      </c>
      <c r="X47" s="43">
        <v>120488.19</v>
      </c>
      <c r="Y47" s="46">
        <f t="shared" si="1"/>
        <v>60.244094999999994</v>
      </c>
      <c r="Z47" s="45">
        <v>0</v>
      </c>
      <c r="AA47" s="45" t="s">
        <v>234</v>
      </c>
      <c r="AB47" s="39">
        <v>1815</v>
      </c>
      <c r="AC47" s="46">
        <v>100</v>
      </c>
      <c r="AD47" s="46">
        <v>60</v>
      </c>
      <c r="AE47" s="47" t="s">
        <v>235</v>
      </c>
    </row>
    <row r="48" spans="2:31" ht="97.5" customHeight="1">
      <c r="B48" s="41" t="s">
        <v>12</v>
      </c>
      <c r="C48" s="41" t="s">
        <v>241</v>
      </c>
      <c r="D48" s="42" t="s">
        <v>242</v>
      </c>
      <c r="E48" s="42" t="s">
        <v>220</v>
      </c>
      <c r="F48" s="42" t="s">
        <v>7</v>
      </c>
      <c r="G48" s="43" t="s">
        <v>13</v>
      </c>
      <c r="H48" s="43" t="s">
        <v>144</v>
      </c>
      <c r="I48" s="44" t="s">
        <v>221</v>
      </c>
      <c r="J48" s="43" t="s">
        <v>222</v>
      </c>
      <c r="K48" s="45" t="s">
        <v>223</v>
      </c>
      <c r="L48" s="43" t="s">
        <v>224</v>
      </c>
      <c r="M48" s="43" t="s">
        <v>232</v>
      </c>
      <c r="N48" s="43" t="s">
        <v>233</v>
      </c>
      <c r="O48" s="45" t="s">
        <v>227</v>
      </c>
      <c r="P48" s="45" t="s">
        <v>461</v>
      </c>
      <c r="Q48" s="45" t="s">
        <v>238</v>
      </c>
      <c r="R48" s="43">
        <v>0</v>
      </c>
      <c r="S48" s="43">
        <v>27321.62</v>
      </c>
      <c r="T48" s="43">
        <v>27321.62</v>
      </c>
      <c r="U48" s="43">
        <v>27321.62</v>
      </c>
      <c r="V48" s="43">
        <v>5454</v>
      </c>
      <c r="W48" s="43">
        <v>5454</v>
      </c>
      <c r="X48" s="43">
        <v>5454</v>
      </c>
      <c r="Y48" s="46">
        <f t="shared" si="1"/>
        <v>19.962213075212965</v>
      </c>
      <c r="Z48" s="45">
        <v>0</v>
      </c>
      <c r="AA48" s="45" t="s">
        <v>229</v>
      </c>
      <c r="AB48" s="39">
        <v>116</v>
      </c>
      <c r="AC48" s="46">
        <v>100</v>
      </c>
      <c r="AD48" s="46">
        <v>19</v>
      </c>
      <c r="AE48" s="47" t="s">
        <v>243</v>
      </c>
    </row>
    <row r="49" spans="2:31" ht="84" customHeight="1">
      <c r="B49" s="41" t="s">
        <v>86</v>
      </c>
      <c r="C49" s="41" t="s">
        <v>85</v>
      </c>
      <c r="D49" s="42" t="s">
        <v>244</v>
      </c>
      <c r="E49" s="42" t="s">
        <v>220</v>
      </c>
      <c r="F49" s="42" t="s">
        <v>7</v>
      </c>
      <c r="G49" s="43" t="s">
        <v>24</v>
      </c>
      <c r="H49" s="43" t="s">
        <v>144</v>
      </c>
      <c r="I49" s="44" t="s">
        <v>221</v>
      </c>
      <c r="J49" s="43" t="s">
        <v>222</v>
      </c>
      <c r="K49" s="45" t="s">
        <v>223</v>
      </c>
      <c r="L49" s="43" t="s">
        <v>224</v>
      </c>
      <c r="M49" s="43" t="s">
        <v>232</v>
      </c>
      <c r="N49" s="43" t="s">
        <v>226</v>
      </c>
      <c r="O49" s="45" t="s">
        <v>227</v>
      </c>
      <c r="P49" s="45" t="s">
        <v>461</v>
      </c>
      <c r="Q49" s="45" t="s">
        <v>228</v>
      </c>
      <c r="R49" s="43">
        <v>0</v>
      </c>
      <c r="S49" s="43">
        <v>1100000</v>
      </c>
      <c r="T49" s="43">
        <v>1100000</v>
      </c>
      <c r="U49" s="43">
        <v>1100000</v>
      </c>
      <c r="V49" s="43">
        <v>471522.61</v>
      </c>
      <c r="W49" s="43">
        <v>471522.61</v>
      </c>
      <c r="X49" s="43">
        <v>471522.61</v>
      </c>
      <c r="Y49" s="46">
        <f t="shared" si="1"/>
        <v>42.865691818181816</v>
      </c>
      <c r="Z49" s="45">
        <v>0</v>
      </c>
      <c r="AA49" s="45" t="s">
        <v>245</v>
      </c>
      <c r="AB49" s="39">
        <v>600</v>
      </c>
      <c r="AC49" s="46">
        <v>100</v>
      </c>
      <c r="AD49" s="46">
        <v>43</v>
      </c>
      <c r="AE49" s="47" t="s">
        <v>246</v>
      </c>
    </row>
    <row r="50" spans="2:31" ht="83.25" customHeight="1">
      <c r="B50" s="41" t="s">
        <v>87</v>
      </c>
      <c r="C50" s="41" t="s">
        <v>247</v>
      </c>
      <c r="D50" s="42" t="s">
        <v>248</v>
      </c>
      <c r="E50" s="42" t="s">
        <v>220</v>
      </c>
      <c r="F50" s="42" t="s">
        <v>7</v>
      </c>
      <c r="G50" s="43" t="s">
        <v>30</v>
      </c>
      <c r="H50" s="43" t="s">
        <v>144</v>
      </c>
      <c r="I50" s="44" t="s">
        <v>221</v>
      </c>
      <c r="J50" s="43" t="s">
        <v>222</v>
      </c>
      <c r="K50" s="45" t="s">
        <v>223</v>
      </c>
      <c r="L50" s="43" t="s">
        <v>224</v>
      </c>
      <c r="M50" s="43" t="s">
        <v>232</v>
      </c>
      <c r="N50" s="43" t="s">
        <v>226</v>
      </c>
      <c r="O50" s="45" t="s">
        <v>227</v>
      </c>
      <c r="P50" s="45" t="s">
        <v>461</v>
      </c>
      <c r="Q50" s="45" t="s">
        <v>228</v>
      </c>
      <c r="R50" s="43">
        <v>0</v>
      </c>
      <c r="S50" s="43">
        <v>1300000</v>
      </c>
      <c r="T50" s="43">
        <v>1300000</v>
      </c>
      <c r="U50" s="43">
        <v>0</v>
      </c>
      <c r="V50" s="43">
        <v>0</v>
      </c>
      <c r="W50" s="43">
        <v>0</v>
      </c>
      <c r="X50" s="43">
        <v>0</v>
      </c>
      <c r="Y50" s="46">
        <f t="shared" si="1"/>
        <v>0</v>
      </c>
      <c r="Z50" s="45">
        <v>0</v>
      </c>
      <c r="AA50" s="45" t="s">
        <v>245</v>
      </c>
      <c r="AB50" s="39">
        <v>589</v>
      </c>
      <c r="AC50" s="46">
        <v>100</v>
      </c>
      <c r="AD50" s="46">
        <v>0</v>
      </c>
      <c r="AE50" s="47" t="s">
        <v>249</v>
      </c>
    </row>
    <row r="51" spans="2:31" ht="103.5" customHeight="1">
      <c r="B51" s="41" t="s">
        <v>89</v>
      </c>
      <c r="C51" s="41" t="s">
        <v>88</v>
      </c>
      <c r="D51" s="42" t="s">
        <v>250</v>
      </c>
      <c r="E51" s="42" t="s">
        <v>220</v>
      </c>
      <c r="F51" s="42" t="s">
        <v>7</v>
      </c>
      <c r="G51" s="43" t="s">
        <v>90</v>
      </c>
      <c r="H51" s="43" t="s">
        <v>144</v>
      </c>
      <c r="I51" s="44" t="s">
        <v>221</v>
      </c>
      <c r="J51" s="43" t="s">
        <v>222</v>
      </c>
      <c r="K51" s="45" t="s">
        <v>223</v>
      </c>
      <c r="L51" s="43" t="s">
        <v>224</v>
      </c>
      <c r="M51" s="43" t="s">
        <v>232</v>
      </c>
      <c r="N51" s="43" t="s">
        <v>226</v>
      </c>
      <c r="O51" s="45" t="s">
        <v>227</v>
      </c>
      <c r="P51" s="45" t="s">
        <v>461</v>
      </c>
      <c r="Q51" s="45" t="s">
        <v>228</v>
      </c>
      <c r="R51" s="43">
        <v>0</v>
      </c>
      <c r="S51" s="43">
        <v>867582.51</v>
      </c>
      <c r="T51" s="43">
        <v>867582.51</v>
      </c>
      <c r="U51" s="43">
        <v>867582.51</v>
      </c>
      <c r="V51" s="43">
        <v>867582.51</v>
      </c>
      <c r="W51" s="43">
        <v>867582.51</v>
      </c>
      <c r="X51" s="43">
        <v>867582.51</v>
      </c>
      <c r="Y51" s="46">
        <f t="shared" si="1"/>
        <v>100</v>
      </c>
      <c r="Z51" s="45">
        <v>0</v>
      </c>
      <c r="AA51" s="45" t="s">
        <v>245</v>
      </c>
      <c r="AB51" s="39">
        <v>131</v>
      </c>
      <c r="AC51" s="46">
        <v>100</v>
      </c>
      <c r="AD51" s="46">
        <v>100</v>
      </c>
      <c r="AE51" s="47" t="s">
        <v>251</v>
      </c>
    </row>
    <row r="52" spans="2:31" ht="80.25" customHeight="1">
      <c r="B52" s="41" t="s">
        <v>92</v>
      </c>
      <c r="C52" s="41" t="s">
        <v>91</v>
      </c>
      <c r="D52" s="42" t="s">
        <v>252</v>
      </c>
      <c r="E52" s="42" t="s">
        <v>220</v>
      </c>
      <c r="F52" s="42" t="s">
        <v>7</v>
      </c>
      <c r="G52" s="43" t="s">
        <v>93</v>
      </c>
      <c r="H52" s="43" t="s">
        <v>144</v>
      </c>
      <c r="I52" s="44" t="s">
        <v>221</v>
      </c>
      <c r="J52" s="43" t="s">
        <v>222</v>
      </c>
      <c r="K52" s="45" t="s">
        <v>223</v>
      </c>
      <c r="L52" s="43" t="s">
        <v>224</v>
      </c>
      <c r="M52" s="43" t="s">
        <v>232</v>
      </c>
      <c r="N52" s="43" t="s">
        <v>226</v>
      </c>
      <c r="O52" s="45" t="s">
        <v>227</v>
      </c>
      <c r="P52" s="45" t="s">
        <v>461</v>
      </c>
      <c r="Q52" s="45" t="s">
        <v>228</v>
      </c>
      <c r="R52" s="43">
        <v>0</v>
      </c>
      <c r="S52" s="43">
        <v>80000</v>
      </c>
      <c r="T52" s="43">
        <v>80000</v>
      </c>
      <c r="U52" s="43">
        <v>80000</v>
      </c>
      <c r="V52" s="43">
        <v>69517.53</v>
      </c>
      <c r="W52" s="43">
        <v>69517.53</v>
      </c>
      <c r="X52" s="43">
        <v>69517.53</v>
      </c>
      <c r="Y52" s="46">
        <f t="shared" si="1"/>
        <v>86.8969125</v>
      </c>
      <c r="Z52" s="45">
        <v>0</v>
      </c>
      <c r="AA52" s="45" t="s">
        <v>253</v>
      </c>
      <c r="AB52" s="39">
        <v>1164</v>
      </c>
      <c r="AC52" s="46">
        <v>100</v>
      </c>
      <c r="AD52" s="46">
        <v>87</v>
      </c>
      <c r="AE52" s="47" t="s">
        <v>254</v>
      </c>
    </row>
    <row r="53" spans="2:31" ht="108" customHeight="1">
      <c r="B53" s="41" t="s">
        <v>95</v>
      </c>
      <c r="C53" s="41" t="s">
        <v>94</v>
      </c>
      <c r="D53" s="42" t="s">
        <v>255</v>
      </c>
      <c r="E53" s="42" t="s">
        <v>220</v>
      </c>
      <c r="F53" s="42" t="s">
        <v>7</v>
      </c>
      <c r="G53" s="43" t="s">
        <v>20</v>
      </c>
      <c r="H53" s="43" t="s">
        <v>144</v>
      </c>
      <c r="I53" s="44" t="s">
        <v>221</v>
      </c>
      <c r="J53" s="43" t="s">
        <v>222</v>
      </c>
      <c r="K53" s="45" t="s">
        <v>223</v>
      </c>
      <c r="L53" s="43" t="s">
        <v>224</v>
      </c>
      <c r="M53" s="43" t="s">
        <v>232</v>
      </c>
      <c r="N53" s="43" t="s">
        <v>226</v>
      </c>
      <c r="O53" s="45" t="s">
        <v>227</v>
      </c>
      <c r="P53" s="45" t="s">
        <v>461</v>
      </c>
      <c r="Q53" s="45" t="s">
        <v>228</v>
      </c>
      <c r="R53" s="43">
        <v>0</v>
      </c>
      <c r="S53" s="43">
        <v>152226.06</v>
      </c>
      <c r="T53" s="43">
        <v>152226.06</v>
      </c>
      <c r="U53" s="43">
        <v>152226.06</v>
      </c>
      <c r="V53" s="43">
        <v>152226.06</v>
      </c>
      <c r="W53" s="43">
        <v>152226.06</v>
      </c>
      <c r="X53" s="43">
        <v>152226.06</v>
      </c>
      <c r="Y53" s="46">
        <f t="shared" si="1"/>
        <v>100</v>
      </c>
      <c r="Z53" s="45">
        <v>0</v>
      </c>
      <c r="AA53" s="45" t="s">
        <v>131</v>
      </c>
      <c r="AB53" s="39">
        <v>475</v>
      </c>
      <c r="AC53" s="46">
        <v>100</v>
      </c>
      <c r="AD53" s="46">
        <v>100</v>
      </c>
      <c r="AE53" s="47" t="s">
        <v>256</v>
      </c>
    </row>
    <row r="54" spans="2:31" ht="69" customHeight="1">
      <c r="B54" s="41" t="s">
        <v>97</v>
      </c>
      <c r="C54" s="41" t="s">
        <v>96</v>
      </c>
      <c r="D54" s="42" t="s">
        <v>257</v>
      </c>
      <c r="E54" s="42" t="s">
        <v>220</v>
      </c>
      <c r="F54" s="42" t="s">
        <v>7</v>
      </c>
      <c r="G54" s="43" t="s">
        <v>33</v>
      </c>
      <c r="H54" s="43" t="s">
        <v>144</v>
      </c>
      <c r="I54" s="44" t="s">
        <v>221</v>
      </c>
      <c r="J54" s="43" t="s">
        <v>222</v>
      </c>
      <c r="K54" s="45" t="s">
        <v>223</v>
      </c>
      <c r="L54" s="43" t="s">
        <v>224</v>
      </c>
      <c r="M54" s="43" t="s">
        <v>232</v>
      </c>
      <c r="N54" s="43" t="s">
        <v>258</v>
      </c>
      <c r="O54" s="45" t="s">
        <v>227</v>
      </c>
      <c r="P54" s="45" t="s">
        <v>461</v>
      </c>
      <c r="Q54" s="45" t="s">
        <v>228</v>
      </c>
      <c r="R54" s="43">
        <v>0</v>
      </c>
      <c r="S54" s="43">
        <v>350000</v>
      </c>
      <c r="T54" s="43">
        <v>350000</v>
      </c>
      <c r="U54" s="43">
        <v>350000</v>
      </c>
      <c r="V54" s="43">
        <v>343505.03</v>
      </c>
      <c r="W54" s="43">
        <v>343505.03</v>
      </c>
      <c r="X54" s="43">
        <v>343505.03</v>
      </c>
      <c r="Y54" s="46">
        <f t="shared" si="1"/>
        <v>98.1442942857143</v>
      </c>
      <c r="Z54" s="45">
        <v>0</v>
      </c>
      <c r="AA54" s="45" t="s">
        <v>259</v>
      </c>
      <c r="AB54" s="39">
        <v>580</v>
      </c>
      <c r="AC54" s="46">
        <v>100</v>
      </c>
      <c r="AD54" s="46">
        <v>98</v>
      </c>
      <c r="AE54" s="47" t="s">
        <v>260</v>
      </c>
    </row>
    <row r="55" spans="2:31" ht="165.75" customHeight="1">
      <c r="B55" s="41" t="s">
        <v>99</v>
      </c>
      <c r="C55" s="41" t="s">
        <v>98</v>
      </c>
      <c r="D55" s="42" t="s">
        <v>261</v>
      </c>
      <c r="E55" s="42" t="s">
        <v>220</v>
      </c>
      <c r="F55" s="42" t="s">
        <v>7</v>
      </c>
      <c r="G55" s="43" t="s">
        <v>7</v>
      </c>
      <c r="H55" s="43" t="s">
        <v>262</v>
      </c>
      <c r="I55" s="44" t="s">
        <v>221</v>
      </c>
      <c r="J55" s="43" t="s">
        <v>222</v>
      </c>
      <c r="K55" s="45" t="s">
        <v>223</v>
      </c>
      <c r="L55" s="43" t="s">
        <v>224</v>
      </c>
      <c r="M55" s="43" t="s">
        <v>232</v>
      </c>
      <c r="N55" s="43" t="s">
        <v>258</v>
      </c>
      <c r="O55" s="45" t="s">
        <v>227</v>
      </c>
      <c r="P55" s="45" t="s">
        <v>461</v>
      </c>
      <c r="Q55" s="45" t="s">
        <v>228</v>
      </c>
      <c r="R55" s="43">
        <v>0</v>
      </c>
      <c r="S55" s="43">
        <v>71111.6</v>
      </c>
      <c r="T55" s="43">
        <v>71111.6</v>
      </c>
      <c r="U55" s="43">
        <v>71111.6</v>
      </c>
      <c r="V55" s="43">
        <v>71111.6</v>
      </c>
      <c r="W55" s="43">
        <v>71111.6</v>
      </c>
      <c r="X55" s="43">
        <v>71111.6</v>
      </c>
      <c r="Y55" s="46">
        <f t="shared" si="1"/>
        <v>100</v>
      </c>
      <c r="Z55" s="45">
        <v>0</v>
      </c>
      <c r="AA55" s="45" t="s">
        <v>259</v>
      </c>
      <c r="AB55" s="39">
        <v>2000</v>
      </c>
      <c r="AC55" s="46">
        <v>100</v>
      </c>
      <c r="AD55" s="46">
        <v>100</v>
      </c>
      <c r="AE55" s="47" t="s">
        <v>263</v>
      </c>
    </row>
    <row r="56" spans="2:31" ht="69" customHeight="1">
      <c r="B56" s="41" t="s">
        <v>101</v>
      </c>
      <c r="C56" s="41" t="s">
        <v>100</v>
      </c>
      <c r="D56" s="42" t="s">
        <v>264</v>
      </c>
      <c r="E56" s="42" t="s">
        <v>220</v>
      </c>
      <c r="F56" s="42" t="s">
        <v>7</v>
      </c>
      <c r="G56" s="43" t="s">
        <v>23</v>
      </c>
      <c r="H56" s="43" t="s">
        <v>144</v>
      </c>
      <c r="I56" s="44" t="s">
        <v>221</v>
      </c>
      <c r="J56" s="43" t="s">
        <v>222</v>
      </c>
      <c r="K56" s="45" t="s">
        <v>223</v>
      </c>
      <c r="L56" s="43" t="s">
        <v>224</v>
      </c>
      <c r="M56" s="43" t="s">
        <v>232</v>
      </c>
      <c r="N56" s="43" t="s">
        <v>265</v>
      </c>
      <c r="O56" s="45" t="s">
        <v>227</v>
      </c>
      <c r="P56" s="45" t="s">
        <v>461</v>
      </c>
      <c r="Q56" s="45" t="s">
        <v>228</v>
      </c>
      <c r="R56" s="43">
        <v>0</v>
      </c>
      <c r="S56" s="43">
        <v>122000</v>
      </c>
      <c r="T56" s="43">
        <v>122000</v>
      </c>
      <c r="U56" s="43">
        <v>121141.06</v>
      </c>
      <c r="V56" s="43">
        <v>100664.35</v>
      </c>
      <c r="W56" s="43">
        <v>100664.35</v>
      </c>
      <c r="X56" s="43">
        <v>100664.35</v>
      </c>
      <c r="Y56" s="46">
        <f t="shared" si="1"/>
        <v>82.51176229508197</v>
      </c>
      <c r="Z56" s="45">
        <v>0</v>
      </c>
      <c r="AA56" s="45" t="s">
        <v>266</v>
      </c>
      <c r="AB56" s="39">
        <v>278</v>
      </c>
      <c r="AC56" s="46">
        <v>100</v>
      </c>
      <c r="AD56" s="46">
        <v>83</v>
      </c>
      <c r="AE56" s="47" t="s">
        <v>254</v>
      </c>
    </row>
    <row r="57" spans="2:31" ht="69" customHeight="1">
      <c r="B57" s="41" t="s">
        <v>105</v>
      </c>
      <c r="C57" s="41" t="s">
        <v>104</v>
      </c>
      <c r="D57" s="42" t="s">
        <v>270</v>
      </c>
      <c r="E57" s="42" t="s">
        <v>220</v>
      </c>
      <c r="F57" s="42" t="s">
        <v>7</v>
      </c>
      <c r="G57" s="43" t="s">
        <v>7</v>
      </c>
      <c r="H57" s="43" t="s">
        <v>262</v>
      </c>
      <c r="I57" s="44" t="s">
        <v>221</v>
      </c>
      <c r="J57" s="43" t="s">
        <v>222</v>
      </c>
      <c r="K57" s="45" t="s">
        <v>223</v>
      </c>
      <c r="L57" s="43" t="s">
        <v>224</v>
      </c>
      <c r="M57" s="43" t="s">
        <v>232</v>
      </c>
      <c r="N57" s="43" t="s">
        <v>233</v>
      </c>
      <c r="O57" s="45" t="s">
        <v>227</v>
      </c>
      <c r="P57" s="45" t="s">
        <v>461</v>
      </c>
      <c r="Q57" s="45" t="s">
        <v>228</v>
      </c>
      <c r="R57" s="43">
        <v>0</v>
      </c>
      <c r="S57" s="43">
        <v>1363553.24</v>
      </c>
      <c r="T57" s="43">
        <v>1363553.24</v>
      </c>
      <c r="U57" s="43">
        <v>1363553.24</v>
      </c>
      <c r="V57" s="43">
        <v>1363553.24</v>
      </c>
      <c r="W57" s="43">
        <v>1363553.24</v>
      </c>
      <c r="X57" s="43">
        <v>1363553.24</v>
      </c>
      <c r="Y57" s="46">
        <f t="shared" si="1"/>
        <v>100</v>
      </c>
      <c r="Z57" s="45">
        <v>0</v>
      </c>
      <c r="AA57" s="45" t="s">
        <v>268</v>
      </c>
      <c r="AB57" s="39">
        <v>450</v>
      </c>
      <c r="AC57" s="46">
        <v>100</v>
      </c>
      <c r="AD57" s="46">
        <v>100</v>
      </c>
      <c r="AE57" s="47" t="s">
        <v>271</v>
      </c>
    </row>
    <row r="58" spans="2:31" ht="69" customHeight="1">
      <c r="B58" s="41" t="s">
        <v>106</v>
      </c>
      <c r="C58" s="41" t="s">
        <v>272</v>
      </c>
      <c r="D58" s="42" t="s">
        <v>273</v>
      </c>
      <c r="E58" s="42" t="s">
        <v>220</v>
      </c>
      <c r="F58" s="42" t="s">
        <v>7</v>
      </c>
      <c r="G58" s="43" t="s">
        <v>34</v>
      </c>
      <c r="H58" s="43" t="s">
        <v>144</v>
      </c>
      <c r="I58" s="44" t="s">
        <v>221</v>
      </c>
      <c r="J58" s="43" t="s">
        <v>222</v>
      </c>
      <c r="K58" s="45" t="s">
        <v>223</v>
      </c>
      <c r="L58" s="43" t="s">
        <v>224</v>
      </c>
      <c r="M58" s="43" t="s">
        <v>232</v>
      </c>
      <c r="N58" s="43" t="s">
        <v>233</v>
      </c>
      <c r="O58" s="45" t="s">
        <v>227</v>
      </c>
      <c r="P58" s="45" t="s">
        <v>461</v>
      </c>
      <c r="Q58" s="45" t="s">
        <v>228</v>
      </c>
      <c r="R58" s="43">
        <v>0</v>
      </c>
      <c r="S58" s="43">
        <v>200000</v>
      </c>
      <c r="T58" s="43">
        <v>200000</v>
      </c>
      <c r="U58" s="43">
        <v>200000</v>
      </c>
      <c r="V58" s="43">
        <v>0</v>
      </c>
      <c r="W58" s="43">
        <v>0</v>
      </c>
      <c r="X58" s="43">
        <v>0</v>
      </c>
      <c r="Y58" s="46">
        <f t="shared" si="1"/>
        <v>0</v>
      </c>
      <c r="Z58" s="45">
        <v>0</v>
      </c>
      <c r="AA58" s="45" t="s">
        <v>239</v>
      </c>
      <c r="AB58" s="39">
        <v>330</v>
      </c>
      <c r="AC58" s="46">
        <v>100</v>
      </c>
      <c r="AD58" s="46">
        <v>0</v>
      </c>
      <c r="AE58" s="47" t="s">
        <v>274</v>
      </c>
    </row>
    <row r="59" spans="2:31" ht="116.25" customHeight="1">
      <c r="B59" s="41" t="s">
        <v>108</v>
      </c>
      <c r="C59" s="41" t="s">
        <v>107</v>
      </c>
      <c r="D59" s="42" t="s">
        <v>275</v>
      </c>
      <c r="E59" s="42" t="s">
        <v>220</v>
      </c>
      <c r="F59" s="42" t="s">
        <v>7</v>
      </c>
      <c r="G59" s="43" t="s">
        <v>17</v>
      </c>
      <c r="H59" s="43" t="s">
        <v>144</v>
      </c>
      <c r="I59" s="44" t="s">
        <v>221</v>
      </c>
      <c r="J59" s="43" t="s">
        <v>222</v>
      </c>
      <c r="K59" s="45" t="s">
        <v>223</v>
      </c>
      <c r="L59" s="43" t="s">
        <v>224</v>
      </c>
      <c r="M59" s="43" t="s">
        <v>232</v>
      </c>
      <c r="N59" s="43" t="s">
        <v>258</v>
      </c>
      <c r="O59" s="45" t="s">
        <v>227</v>
      </c>
      <c r="P59" s="45" t="s">
        <v>461</v>
      </c>
      <c r="Q59" s="45" t="s">
        <v>228</v>
      </c>
      <c r="R59" s="43">
        <v>0</v>
      </c>
      <c r="S59" s="43">
        <v>1387963.76</v>
      </c>
      <c r="T59" s="43">
        <v>1387963.76</v>
      </c>
      <c r="U59" s="43">
        <v>1387963.76</v>
      </c>
      <c r="V59" s="43">
        <v>1387963.76</v>
      </c>
      <c r="W59" s="43">
        <v>1387963.76</v>
      </c>
      <c r="X59" s="43">
        <v>1387963.76</v>
      </c>
      <c r="Y59" s="46">
        <f t="shared" si="1"/>
        <v>100</v>
      </c>
      <c r="Z59" s="45">
        <v>0</v>
      </c>
      <c r="AA59" s="45" t="s">
        <v>276</v>
      </c>
      <c r="AB59" s="39">
        <v>780</v>
      </c>
      <c r="AC59" s="46">
        <v>100</v>
      </c>
      <c r="AD59" s="46">
        <v>100</v>
      </c>
      <c r="AE59" s="47" t="s">
        <v>277</v>
      </c>
    </row>
    <row r="60" spans="2:31" ht="69" customHeight="1">
      <c r="B60" s="41" t="s">
        <v>285</v>
      </c>
      <c r="C60" s="41" t="s">
        <v>286</v>
      </c>
      <c r="D60" s="42" t="s">
        <v>287</v>
      </c>
      <c r="E60" s="42" t="s">
        <v>220</v>
      </c>
      <c r="F60" s="42" t="s">
        <v>7</v>
      </c>
      <c r="G60" s="43" t="s">
        <v>29</v>
      </c>
      <c r="H60" s="43" t="s">
        <v>144</v>
      </c>
      <c r="I60" s="44" t="s">
        <v>221</v>
      </c>
      <c r="J60" s="43" t="s">
        <v>222</v>
      </c>
      <c r="K60" s="45" t="s">
        <v>223</v>
      </c>
      <c r="L60" s="43" t="s">
        <v>224</v>
      </c>
      <c r="M60" s="43" t="s">
        <v>232</v>
      </c>
      <c r="N60" s="43" t="s">
        <v>233</v>
      </c>
      <c r="O60" s="45" t="s">
        <v>227</v>
      </c>
      <c r="P60" s="45" t="s">
        <v>461</v>
      </c>
      <c r="Q60" s="45" t="s">
        <v>228</v>
      </c>
      <c r="R60" s="43">
        <v>0</v>
      </c>
      <c r="S60" s="43">
        <v>130000</v>
      </c>
      <c r="T60" s="43">
        <v>130000</v>
      </c>
      <c r="U60" s="43">
        <v>130000</v>
      </c>
      <c r="V60" s="43">
        <v>81821.16</v>
      </c>
      <c r="W60" s="43">
        <v>81821.16</v>
      </c>
      <c r="X60" s="43">
        <v>81821.16</v>
      </c>
      <c r="Y60" s="46">
        <f t="shared" si="1"/>
        <v>62.93935384615384</v>
      </c>
      <c r="Z60" s="45">
        <v>0</v>
      </c>
      <c r="AA60" s="45" t="s">
        <v>288</v>
      </c>
      <c r="AB60" s="39">
        <v>178</v>
      </c>
      <c r="AC60" s="46">
        <v>100</v>
      </c>
      <c r="AD60" s="46">
        <v>63</v>
      </c>
      <c r="AE60" s="47" t="s">
        <v>289</v>
      </c>
    </row>
    <row r="61" spans="2:31" ht="85.5" customHeight="1">
      <c r="B61" s="41" t="s">
        <v>290</v>
      </c>
      <c r="C61" s="41" t="s">
        <v>291</v>
      </c>
      <c r="D61" s="42" t="s">
        <v>292</v>
      </c>
      <c r="E61" s="42" t="s">
        <v>220</v>
      </c>
      <c r="F61" s="42" t="s">
        <v>7</v>
      </c>
      <c r="G61" s="43" t="s">
        <v>34</v>
      </c>
      <c r="H61" s="43" t="s">
        <v>144</v>
      </c>
      <c r="I61" s="44" t="s">
        <v>221</v>
      </c>
      <c r="J61" s="43" t="s">
        <v>222</v>
      </c>
      <c r="K61" s="45" t="s">
        <v>223</v>
      </c>
      <c r="L61" s="43" t="s">
        <v>224</v>
      </c>
      <c r="M61" s="43" t="s">
        <v>232</v>
      </c>
      <c r="N61" s="43" t="s">
        <v>265</v>
      </c>
      <c r="O61" s="45" t="s">
        <v>227</v>
      </c>
      <c r="P61" s="45" t="s">
        <v>461</v>
      </c>
      <c r="Q61" s="45" t="s">
        <v>228</v>
      </c>
      <c r="R61" s="43">
        <v>0</v>
      </c>
      <c r="S61" s="43">
        <v>218062.6</v>
      </c>
      <c r="T61" s="43">
        <v>218062.6</v>
      </c>
      <c r="U61" s="43">
        <v>218062.6</v>
      </c>
      <c r="V61" s="43">
        <v>218062.6</v>
      </c>
      <c r="W61" s="43">
        <v>218062.6</v>
      </c>
      <c r="X61" s="43">
        <v>218062.6</v>
      </c>
      <c r="Y61" s="46">
        <f t="shared" si="1"/>
        <v>100</v>
      </c>
      <c r="Z61" s="45">
        <v>0</v>
      </c>
      <c r="AA61" s="45" t="s">
        <v>293</v>
      </c>
      <c r="AB61" s="39">
        <v>330</v>
      </c>
      <c r="AC61" s="46">
        <v>100</v>
      </c>
      <c r="AD61" s="46">
        <v>100</v>
      </c>
      <c r="AE61" s="47" t="s">
        <v>294</v>
      </c>
    </row>
    <row r="62" spans="2:31" ht="69" customHeight="1">
      <c r="B62" s="41" t="s">
        <v>295</v>
      </c>
      <c r="C62" s="41" t="s">
        <v>56</v>
      </c>
      <c r="D62" s="42" t="s">
        <v>296</v>
      </c>
      <c r="E62" s="42" t="s">
        <v>220</v>
      </c>
      <c r="F62" s="42" t="s">
        <v>7</v>
      </c>
      <c r="G62" s="43" t="s">
        <v>9</v>
      </c>
      <c r="H62" s="43" t="s">
        <v>144</v>
      </c>
      <c r="I62" s="44" t="s">
        <v>221</v>
      </c>
      <c r="J62" s="43" t="s">
        <v>222</v>
      </c>
      <c r="K62" s="45" t="s">
        <v>223</v>
      </c>
      <c r="L62" s="43" t="s">
        <v>224</v>
      </c>
      <c r="M62" s="43" t="s">
        <v>232</v>
      </c>
      <c r="N62" s="43" t="s">
        <v>297</v>
      </c>
      <c r="O62" s="45" t="s">
        <v>227</v>
      </c>
      <c r="P62" s="45" t="s">
        <v>461</v>
      </c>
      <c r="Q62" s="45" t="s">
        <v>228</v>
      </c>
      <c r="R62" s="43">
        <v>0</v>
      </c>
      <c r="S62" s="43">
        <v>50000</v>
      </c>
      <c r="T62" s="43">
        <v>50000</v>
      </c>
      <c r="U62" s="43">
        <v>0</v>
      </c>
      <c r="V62" s="43">
        <v>0</v>
      </c>
      <c r="W62" s="43">
        <v>0</v>
      </c>
      <c r="X62" s="43">
        <v>0</v>
      </c>
      <c r="Y62" s="46">
        <f t="shared" si="1"/>
        <v>0</v>
      </c>
      <c r="Z62" s="45">
        <v>0</v>
      </c>
      <c r="AA62" s="45" t="s">
        <v>298</v>
      </c>
      <c r="AB62" s="39">
        <v>78</v>
      </c>
      <c r="AC62" s="46">
        <v>100</v>
      </c>
      <c r="AD62" s="46">
        <v>0</v>
      </c>
      <c r="AE62" s="47" t="s">
        <v>274</v>
      </c>
    </row>
    <row r="63" spans="2:31" ht="69" customHeight="1">
      <c r="B63" s="41" t="s">
        <v>190</v>
      </c>
      <c r="C63" s="41" t="s">
        <v>299</v>
      </c>
      <c r="D63" s="42" t="s">
        <v>300</v>
      </c>
      <c r="E63" s="42" t="s">
        <v>220</v>
      </c>
      <c r="F63" s="42" t="s">
        <v>7</v>
      </c>
      <c r="G63" s="43" t="s">
        <v>25</v>
      </c>
      <c r="H63" s="43" t="s">
        <v>144</v>
      </c>
      <c r="I63" s="44" t="s">
        <v>221</v>
      </c>
      <c r="J63" s="43" t="s">
        <v>222</v>
      </c>
      <c r="K63" s="45" t="s">
        <v>223</v>
      </c>
      <c r="L63" s="43" t="s">
        <v>224</v>
      </c>
      <c r="M63" s="43" t="s">
        <v>232</v>
      </c>
      <c r="N63" s="43" t="s">
        <v>297</v>
      </c>
      <c r="O63" s="45" t="s">
        <v>227</v>
      </c>
      <c r="P63" s="45" t="s">
        <v>461</v>
      </c>
      <c r="Q63" s="45" t="s">
        <v>228</v>
      </c>
      <c r="R63" s="43">
        <v>0</v>
      </c>
      <c r="S63" s="43">
        <v>80000</v>
      </c>
      <c r="T63" s="43">
        <v>80000</v>
      </c>
      <c r="U63" s="43">
        <v>0</v>
      </c>
      <c r="V63" s="43">
        <v>0</v>
      </c>
      <c r="W63" s="43">
        <v>0</v>
      </c>
      <c r="X63" s="43">
        <v>0</v>
      </c>
      <c r="Y63" s="46">
        <f t="shared" si="1"/>
        <v>0</v>
      </c>
      <c r="Z63" s="45">
        <v>0</v>
      </c>
      <c r="AA63" s="45" t="s">
        <v>301</v>
      </c>
      <c r="AB63" s="39">
        <v>455</v>
      </c>
      <c r="AC63" s="46">
        <v>100</v>
      </c>
      <c r="AD63" s="46">
        <v>0</v>
      </c>
      <c r="AE63" s="47" t="s">
        <v>274</v>
      </c>
    </row>
    <row r="64" spans="2:31" ht="69" customHeight="1">
      <c r="B64" s="41" t="s">
        <v>183</v>
      </c>
      <c r="C64" s="41" t="s">
        <v>302</v>
      </c>
      <c r="D64" s="42" t="s">
        <v>303</v>
      </c>
      <c r="E64" s="42" t="s">
        <v>220</v>
      </c>
      <c r="F64" s="42" t="s">
        <v>7</v>
      </c>
      <c r="G64" s="43" t="s">
        <v>17</v>
      </c>
      <c r="H64" s="43" t="s">
        <v>144</v>
      </c>
      <c r="I64" s="44" t="s">
        <v>221</v>
      </c>
      <c r="J64" s="43" t="s">
        <v>222</v>
      </c>
      <c r="K64" s="45" t="s">
        <v>223</v>
      </c>
      <c r="L64" s="43" t="s">
        <v>224</v>
      </c>
      <c r="M64" s="43" t="s">
        <v>232</v>
      </c>
      <c r="N64" s="43" t="s">
        <v>258</v>
      </c>
      <c r="O64" s="45" t="s">
        <v>227</v>
      </c>
      <c r="P64" s="45" t="s">
        <v>461</v>
      </c>
      <c r="Q64" s="45" t="s">
        <v>228</v>
      </c>
      <c r="R64" s="43">
        <v>0</v>
      </c>
      <c r="S64" s="43">
        <v>400000</v>
      </c>
      <c r="T64" s="43">
        <v>400000</v>
      </c>
      <c r="U64" s="43">
        <v>400000</v>
      </c>
      <c r="V64" s="43">
        <v>231431.95</v>
      </c>
      <c r="W64" s="43">
        <v>231431.95</v>
      </c>
      <c r="X64" s="43">
        <v>231431.95</v>
      </c>
      <c r="Y64" s="46">
        <f t="shared" si="1"/>
        <v>57.85798750000001</v>
      </c>
      <c r="Z64" s="45">
        <v>0</v>
      </c>
      <c r="AA64" s="45" t="s">
        <v>259</v>
      </c>
      <c r="AB64" s="39">
        <v>413</v>
      </c>
      <c r="AC64" s="46">
        <v>100</v>
      </c>
      <c r="AD64" s="46">
        <v>58</v>
      </c>
      <c r="AE64" s="47" t="s">
        <v>260</v>
      </c>
    </row>
    <row r="65" spans="2:31" ht="69" customHeight="1">
      <c r="B65" s="41" t="s">
        <v>188</v>
      </c>
      <c r="C65" s="41" t="s">
        <v>304</v>
      </c>
      <c r="D65" s="42" t="s">
        <v>305</v>
      </c>
      <c r="E65" s="42" t="s">
        <v>220</v>
      </c>
      <c r="F65" s="42" t="s">
        <v>7</v>
      </c>
      <c r="G65" s="43" t="s">
        <v>36</v>
      </c>
      <c r="H65" s="43" t="s">
        <v>144</v>
      </c>
      <c r="I65" s="44" t="s">
        <v>221</v>
      </c>
      <c r="J65" s="43" t="s">
        <v>222</v>
      </c>
      <c r="K65" s="45" t="s">
        <v>223</v>
      </c>
      <c r="L65" s="43" t="s">
        <v>224</v>
      </c>
      <c r="M65" s="43" t="s">
        <v>232</v>
      </c>
      <c r="N65" s="43" t="s">
        <v>258</v>
      </c>
      <c r="O65" s="45" t="s">
        <v>227</v>
      </c>
      <c r="P65" s="45" t="s">
        <v>461</v>
      </c>
      <c r="Q65" s="45" t="s">
        <v>228</v>
      </c>
      <c r="R65" s="43">
        <v>0</v>
      </c>
      <c r="S65" s="43">
        <v>1255917.59</v>
      </c>
      <c r="T65" s="43">
        <v>1255917.59</v>
      </c>
      <c r="U65" s="43">
        <v>0</v>
      </c>
      <c r="V65" s="43">
        <v>0</v>
      </c>
      <c r="W65" s="43">
        <v>0</v>
      </c>
      <c r="X65" s="43">
        <v>0</v>
      </c>
      <c r="Y65" s="46">
        <f t="shared" si="1"/>
        <v>0</v>
      </c>
      <c r="Z65" s="45">
        <v>0</v>
      </c>
      <c r="AA65" s="45" t="s">
        <v>306</v>
      </c>
      <c r="AB65" s="39">
        <v>83</v>
      </c>
      <c r="AC65" s="46">
        <v>100</v>
      </c>
      <c r="AD65" s="46">
        <v>0</v>
      </c>
      <c r="AE65" s="47" t="s">
        <v>274</v>
      </c>
    </row>
    <row r="66" spans="2:31" ht="126" customHeight="1">
      <c r="B66" s="41" t="s">
        <v>189</v>
      </c>
      <c r="C66" s="41" t="s">
        <v>328</v>
      </c>
      <c r="D66" s="42" t="s">
        <v>329</v>
      </c>
      <c r="E66" s="42" t="s">
        <v>220</v>
      </c>
      <c r="F66" s="42" t="s">
        <v>7</v>
      </c>
      <c r="G66" s="43" t="s">
        <v>17</v>
      </c>
      <c r="H66" s="43" t="s">
        <v>144</v>
      </c>
      <c r="I66" s="44" t="s">
        <v>221</v>
      </c>
      <c r="J66" s="43" t="s">
        <v>222</v>
      </c>
      <c r="K66" s="45" t="s">
        <v>223</v>
      </c>
      <c r="L66" s="43" t="s">
        <v>224</v>
      </c>
      <c r="M66" s="43" t="s">
        <v>232</v>
      </c>
      <c r="N66" s="43" t="s">
        <v>297</v>
      </c>
      <c r="O66" s="45" t="s">
        <v>227</v>
      </c>
      <c r="P66" s="45" t="s">
        <v>461</v>
      </c>
      <c r="Q66" s="45" t="s">
        <v>228</v>
      </c>
      <c r="R66" s="43">
        <v>0</v>
      </c>
      <c r="S66" s="43">
        <v>323537.3</v>
      </c>
      <c r="T66" s="43">
        <v>323537.3</v>
      </c>
      <c r="U66" s="43">
        <v>0</v>
      </c>
      <c r="V66" s="43">
        <v>0</v>
      </c>
      <c r="W66" s="43">
        <v>0</v>
      </c>
      <c r="X66" s="43">
        <v>0</v>
      </c>
      <c r="Y66" s="46">
        <f t="shared" si="1"/>
        <v>0</v>
      </c>
      <c r="Z66" s="45">
        <v>0</v>
      </c>
      <c r="AA66" s="45" t="s">
        <v>229</v>
      </c>
      <c r="AB66" s="39">
        <v>0</v>
      </c>
      <c r="AC66" s="46">
        <v>100</v>
      </c>
      <c r="AD66" s="46">
        <v>0</v>
      </c>
      <c r="AE66" s="47" t="s">
        <v>330</v>
      </c>
    </row>
    <row r="67" spans="2:31" ht="150.75" customHeight="1">
      <c r="B67" s="41" t="s">
        <v>8</v>
      </c>
      <c r="C67" s="41" t="s">
        <v>341</v>
      </c>
      <c r="D67" s="42" t="s">
        <v>342</v>
      </c>
      <c r="E67" s="42" t="s">
        <v>220</v>
      </c>
      <c r="F67" s="42" t="s">
        <v>7</v>
      </c>
      <c r="G67" s="43" t="s">
        <v>153</v>
      </c>
      <c r="H67" s="43" t="s">
        <v>144</v>
      </c>
      <c r="I67" s="44" t="s">
        <v>221</v>
      </c>
      <c r="J67" s="43" t="s">
        <v>222</v>
      </c>
      <c r="K67" s="45" t="s">
        <v>223</v>
      </c>
      <c r="L67" s="43" t="s">
        <v>224</v>
      </c>
      <c r="M67" s="43" t="s">
        <v>232</v>
      </c>
      <c r="N67" s="43" t="s">
        <v>226</v>
      </c>
      <c r="O67" s="45" t="s">
        <v>227</v>
      </c>
      <c r="P67" s="45" t="s">
        <v>461</v>
      </c>
      <c r="Q67" s="45" t="s">
        <v>238</v>
      </c>
      <c r="R67" s="43">
        <v>0</v>
      </c>
      <c r="S67" s="43">
        <v>263090.96</v>
      </c>
      <c r="T67" s="43">
        <v>263090.96</v>
      </c>
      <c r="U67" s="43">
        <v>263090.96</v>
      </c>
      <c r="V67" s="43">
        <v>263090.96</v>
      </c>
      <c r="W67" s="43">
        <v>263090.96</v>
      </c>
      <c r="X67" s="43">
        <v>263090.96</v>
      </c>
      <c r="Y67" s="46">
        <f aca="true" t="shared" si="2" ref="Y67:Y93">((W67/S67)*100)</f>
        <v>100</v>
      </c>
      <c r="Z67" s="45">
        <v>0</v>
      </c>
      <c r="AA67" s="45" t="s">
        <v>245</v>
      </c>
      <c r="AB67" s="39">
        <v>1</v>
      </c>
      <c r="AC67" s="46">
        <v>100</v>
      </c>
      <c r="AD67" s="46">
        <v>100</v>
      </c>
      <c r="AE67" s="47" t="s">
        <v>343</v>
      </c>
    </row>
    <row r="68" spans="2:31" ht="129" customHeight="1">
      <c r="B68" s="41" t="s">
        <v>191</v>
      </c>
      <c r="C68" s="41" t="s">
        <v>331</v>
      </c>
      <c r="D68" s="42" t="s">
        <v>332</v>
      </c>
      <c r="E68" s="42" t="s">
        <v>220</v>
      </c>
      <c r="F68" s="42" t="s">
        <v>7</v>
      </c>
      <c r="G68" s="43" t="s">
        <v>36</v>
      </c>
      <c r="H68" s="43" t="s">
        <v>144</v>
      </c>
      <c r="I68" s="44" t="s">
        <v>221</v>
      </c>
      <c r="J68" s="43" t="s">
        <v>222</v>
      </c>
      <c r="K68" s="45" t="s">
        <v>223</v>
      </c>
      <c r="L68" s="43" t="s">
        <v>224</v>
      </c>
      <c r="M68" s="43" t="s">
        <v>333</v>
      </c>
      <c r="N68" s="43" t="s">
        <v>226</v>
      </c>
      <c r="O68" s="45" t="s">
        <v>227</v>
      </c>
      <c r="P68" s="45" t="s">
        <v>461</v>
      </c>
      <c r="Q68" s="45" t="s">
        <v>238</v>
      </c>
      <c r="R68" s="43">
        <v>0</v>
      </c>
      <c r="S68" s="43">
        <v>10405.72</v>
      </c>
      <c r="T68" s="43">
        <v>10405.72</v>
      </c>
      <c r="U68" s="43">
        <v>0</v>
      </c>
      <c r="V68" s="43">
        <v>0</v>
      </c>
      <c r="W68" s="43">
        <v>0</v>
      </c>
      <c r="X68" s="43">
        <v>0</v>
      </c>
      <c r="Y68" s="46">
        <f t="shared" si="2"/>
        <v>0</v>
      </c>
      <c r="Z68" s="45">
        <v>0</v>
      </c>
      <c r="AA68" s="45" t="s">
        <v>229</v>
      </c>
      <c r="AB68" s="39">
        <v>0</v>
      </c>
      <c r="AC68" s="46">
        <v>100</v>
      </c>
      <c r="AD68" s="46">
        <v>0</v>
      </c>
      <c r="AE68" s="47" t="s">
        <v>334</v>
      </c>
    </row>
    <row r="69" spans="2:31" ht="115.5" customHeight="1">
      <c r="B69" s="41" t="s">
        <v>462</v>
      </c>
      <c r="C69" s="41" t="s">
        <v>463</v>
      </c>
      <c r="D69" s="42" t="s">
        <v>464</v>
      </c>
      <c r="E69" s="42" t="s">
        <v>220</v>
      </c>
      <c r="F69" s="42" t="s">
        <v>7</v>
      </c>
      <c r="G69" s="43" t="s">
        <v>30</v>
      </c>
      <c r="H69" s="43" t="s">
        <v>144</v>
      </c>
      <c r="I69" s="44" t="s">
        <v>221</v>
      </c>
      <c r="J69" s="43" t="s">
        <v>465</v>
      </c>
      <c r="K69" s="45" t="s">
        <v>223</v>
      </c>
      <c r="L69" s="43" t="s">
        <v>224</v>
      </c>
      <c r="M69" s="43" t="s">
        <v>466</v>
      </c>
      <c r="N69" s="43" t="s">
        <v>258</v>
      </c>
      <c r="O69" s="45" t="s">
        <v>227</v>
      </c>
      <c r="P69" s="45" t="s">
        <v>461</v>
      </c>
      <c r="Q69" s="45" t="s">
        <v>228</v>
      </c>
      <c r="R69" s="43">
        <v>400209</v>
      </c>
      <c r="S69" s="43">
        <v>38280</v>
      </c>
      <c r="T69" s="43">
        <v>38280</v>
      </c>
      <c r="U69" s="43">
        <v>38280</v>
      </c>
      <c r="V69" s="43">
        <v>38280</v>
      </c>
      <c r="W69" s="43">
        <v>38280</v>
      </c>
      <c r="X69" s="43">
        <v>38280</v>
      </c>
      <c r="Y69" s="46">
        <f t="shared" si="2"/>
        <v>100</v>
      </c>
      <c r="Z69" s="45">
        <v>0</v>
      </c>
      <c r="AA69" s="45" t="s">
        <v>229</v>
      </c>
      <c r="AB69" s="39">
        <v>0</v>
      </c>
      <c r="AC69" s="46">
        <v>5</v>
      </c>
      <c r="AD69" s="46">
        <v>10</v>
      </c>
      <c r="AE69" s="47" t="s">
        <v>467</v>
      </c>
    </row>
    <row r="70" spans="2:31" ht="69" customHeight="1">
      <c r="B70" s="41" t="s">
        <v>468</v>
      </c>
      <c r="C70" s="41" t="s">
        <v>469</v>
      </c>
      <c r="D70" s="42" t="s">
        <v>470</v>
      </c>
      <c r="E70" s="42" t="s">
        <v>220</v>
      </c>
      <c r="F70" s="42" t="s">
        <v>7</v>
      </c>
      <c r="G70" s="43" t="s">
        <v>19</v>
      </c>
      <c r="H70" s="43" t="s">
        <v>379</v>
      </c>
      <c r="I70" s="44" t="s">
        <v>221</v>
      </c>
      <c r="J70" s="43" t="s">
        <v>465</v>
      </c>
      <c r="K70" s="45" t="s">
        <v>223</v>
      </c>
      <c r="L70" s="43" t="s">
        <v>224</v>
      </c>
      <c r="M70" s="43" t="s">
        <v>471</v>
      </c>
      <c r="N70" s="43" t="s">
        <v>258</v>
      </c>
      <c r="O70" s="45" t="s">
        <v>227</v>
      </c>
      <c r="P70" s="45" t="s">
        <v>461</v>
      </c>
      <c r="Q70" s="45" t="s">
        <v>228</v>
      </c>
      <c r="R70" s="43">
        <v>0</v>
      </c>
      <c r="S70" s="43">
        <v>523233</v>
      </c>
      <c r="T70" s="43">
        <v>523233</v>
      </c>
      <c r="U70" s="43">
        <v>523233</v>
      </c>
      <c r="V70" s="43">
        <v>523233</v>
      </c>
      <c r="W70" s="43">
        <v>523233</v>
      </c>
      <c r="X70" s="43">
        <v>523233</v>
      </c>
      <c r="Y70" s="46">
        <f t="shared" si="2"/>
        <v>100</v>
      </c>
      <c r="Z70" s="45">
        <v>0</v>
      </c>
      <c r="AA70" s="45" t="s">
        <v>229</v>
      </c>
      <c r="AB70" s="39">
        <v>0</v>
      </c>
      <c r="AC70" s="46">
        <v>5</v>
      </c>
      <c r="AD70" s="46">
        <v>100</v>
      </c>
      <c r="AE70" s="47" t="s">
        <v>472</v>
      </c>
    </row>
    <row r="71" spans="2:31" ht="69" customHeight="1">
      <c r="B71" s="41" t="s">
        <v>473</v>
      </c>
      <c r="C71" s="41" t="s">
        <v>474</v>
      </c>
      <c r="D71" s="42" t="s">
        <v>475</v>
      </c>
      <c r="E71" s="42" t="s">
        <v>220</v>
      </c>
      <c r="F71" s="42" t="s">
        <v>7</v>
      </c>
      <c r="G71" s="43" t="s">
        <v>19</v>
      </c>
      <c r="H71" s="43" t="s">
        <v>379</v>
      </c>
      <c r="I71" s="44" t="s">
        <v>221</v>
      </c>
      <c r="J71" s="43" t="s">
        <v>465</v>
      </c>
      <c r="K71" s="45" t="s">
        <v>223</v>
      </c>
      <c r="L71" s="43" t="s">
        <v>224</v>
      </c>
      <c r="M71" s="43" t="s">
        <v>471</v>
      </c>
      <c r="N71" s="43" t="s">
        <v>258</v>
      </c>
      <c r="O71" s="45" t="s">
        <v>227</v>
      </c>
      <c r="P71" s="45" t="s">
        <v>461</v>
      </c>
      <c r="Q71" s="45" t="s">
        <v>228</v>
      </c>
      <c r="R71" s="43">
        <v>0</v>
      </c>
      <c r="S71" s="43">
        <v>6902921</v>
      </c>
      <c r="T71" s="43">
        <v>6902921</v>
      </c>
      <c r="U71" s="43">
        <v>6902921</v>
      </c>
      <c r="V71" s="43">
        <v>6902921</v>
      </c>
      <c r="W71" s="43">
        <v>6902921</v>
      </c>
      <c r="X71" s="43">
        <v>6902921</v>
      </c>
      <c r="Y71" s="46">
        <f t="shared" si="2"/>
        <v>100</v>
      </c>
      <c r="Z71" s="45">
        <v>0</v>
      </c>
      <c r="AA71" s="45" t="s">
        <v>229</v>
      </c>
      <c r="AB71" s="39">
        <v>24</v>
      </c>
      <c r="AC71" s="46">
        <v>100</v>
      </c>
      <c r="AD71" s="46">
        <v>100</v>
      </c>
      <c r="AE71" s="47" t="s">
        <v>476</v>
      </c>
    </row>
    <row r="72" spans="2:31" ht="116.25" customHeight="1">
      <c r="B72" s="41" t="s">
        <v>477</v>
      </c>
      <c r="C72" s="41" t="s">
        <v>478</v>
      </c>
      <c r="D72" s="42" t="s">
        <v>479</v>
      </c>
      <c r="E72" s="42" t="s">
        <v>220</v>
      </c>
      <c r="F72" s="42" t="s">
        <v>7</v>
      </c>
      <c r="G72" s="43" t="s">
        <v>19</v>
      </c>
      <c r="H72" s="43" t="s">
        <v>379</v>
      </c>
      <c r="I72" s="44" t="s">
        <v>221</v>
      </c>
      <c r="J72" s="43" t="s">
        <v>465</v>
      </c>
      <c r="K72" s="45" t="s">
        <v>223</v>
      </c>
      <c r="L72" s="43" t="s">
        <v>224</v>
      </c>
      <c r="M72" s="43" t="s">
        <v>471</v>
      </c>
      <c r="N72" s="43" t="s">
        <v>258</v>
      </c>
      <c r="O72" s="45" t="s">
        <v>227</v>
      </c>
      <c r="P72" s="45" t="s">
        <v>461</v>
      </c>
      <c r="Q72" s="45" t="s">
        <v>228</v>
      </c>
      <c r="R72" s="43">
        <v>1912114</v>
      </c>
      <c r="S72" s="43">
        <v>2551906</v>
      </c>
      <c r="T72" s="43">
        <v>2551906</v>
      </c>
      <c r="U72" s="43">
        <v>2551906</v>
      </c>
      <c r="V72" s="43">
        <v>2551906</v>
      </c>
      <c r="W72" s="43">
        <v>2551906</v>
      </c>
      <c r="X72" s="43">
        <v>2551906</v>
      </c>
      <c r="Y72" s="46">
        <f t="shared" si="2"/>
        <v>100</v>
      </c>
      <c r="Z72" s="45">
        <v>0</v>
      </c>
      <c r="AA72" s="45" t="s">
        <v>480</v>
      </c>
      <c r="AB72" s="39">
        <v>12</v>
      </c>
      <c r="AC72" s="46">
        <v>100</v>
      </c>
      <c r="AD72" s="46">
        <v>100</v>
      </c>
      <c r="AE72" s="47" t="s">
        <v>481</v>
      </c>
    </row>
    <row r="73" spans="2:31" ht="80.25" customHeight="1">
      <c r="B73" s="41" t="s">
        <v>482</v>
      </c>
      <c r="C73" s="41" t="s">
        <v>483</v>
      </c>
      <c r="D73" s="42" t="s">
        <v>484</v>
      </c>
      <c r="E73" s="42" t="s">
        <v>220</v>
      </c>
      <c r="F73" s="42" t="s">
        <v>7</v>
      </c>
      <c r="G73" s="43" t="s">
        <v>19</v>
      </c>
      <c r="H73" s="43" t="s">
        <v>379</v>
      </c>
      <c r="I73" s="44" t="s">
        <v>221</v>
      </c>
      <c r="J73" s="43" t="s">
        <v>465</v>
      </c>
      <c r="K73" s="45" t="s">
        <v>223</v>
      </c>
      <c r="L73" s="43" t="s">
        <v>224</v>
      </c>
      <c r="M73" s="43" t="s">
        <v>471</v>
      </c>
      <c r="N73" s="43" t="s">
        <v>226</v>
      </c>
      <c r="O73" s="45" t="s">
        <v>227</v>
      </c>
      <c r="P73" s="45" t="s">
        <v>461</v>
      </c>
      <c r="Q73" s="45" t="s">
        <v>228</v>
      </c>
      <c r="R73" s="43">
        <v>400000</v>
      </c>
      <c r="S73" s="43">
        <v>213463</v>
      </c>
      <c r="T73" s="43">
        <v>213463</v>
      </c>
      <c r="U73" s="43">
        <v>213463</v>
      </c>
      <c r="V73" s="43">
        <v>213463</v>
      </c>
      <c r="W73" s="43">
        <v>213463</v>
      </c>
      <c r="X73" s="43">
        <v>213463</v>
      </c>
      <c r="Y73" s="46">
        <f t="shared" si="2"/>
        <v>100</v>
      </c>
      <c r="Z73" s="45">
        <v>0</v>
      </c>
      <c r="AA73" s="45" t="s">
        <v>229</v>
      </c>
      <c r="AB73" s="39">
        <v>27000</v>
      </c>
      <c r="AC73" s="46">
        <v>100</v>
      </c>
      <c r="AD73" s="46">
        <v>100</v>
      </c>
      <c r="AE73" s="47" t="s">
        <v>485</v>
      </c>
    </row>
    <row r="74" spans="2:31" ht="123.75" customHeight="1">
      <c r="B74" s="41" t="s">
        <v>486</v>
      </c>
      <c r="C74" s="41" t="s">
        <v>487</v>
      </c>
      <c r="D74" s="42" t="s">
        <v>488</v>
      </c>
      <c r="E74" s="42" t="s">
        <v>220</v>
      </c>
      <c r="F74" s="42" t="s">
        <v>7</v>
      </c>
      <c r="G74" s="43" t="s">
        <v>19</v>
      </c>
      <c r="H74" s="43" t="s">
        <v>379</v>
      </c>
      <c r="I74" s="44" t="s">
        <v>221</v>
      </c>
      <c r="J74" s="43" t="s">
        <v>465</v>
      </c>
      <c r="K74" s="45" t="s">
        <v>223</v>
      </c>
      <c r="L74" s="43" t="s">
        <v>224</v>
      </c>
      <c r="M74" s="43" t="s">
        <v>489</v>
      </c>
      <c r="N74" s="43" t="s">
        <v>265</v>
      </c>
      <c r="O74" s="45" t="s">
        <v>227</v>
      </c>
      <c r="P74" s="45" t="s">
        <v>461</v>
      </c>
      <c r="Q74" s="45" t="s">
        <v>228</v>
      </c>
      <c r="R74" s="43">
        <v>3360000</v>
      </c>
      <c r="S74" s="43">
        <v>3142520</v>
      </c>
      <c r="T74" s="43">
        <v>3142520</v>
      </c>
      <c r="U74" s="43">
        <v>3142520</v>
      </c>
      <c r="V74" s="43">
        <v>3142520</v>
      </c>
      <c r="W74" s="43">
        <v>3142520</v>
      </c>
      <c r="X74" s="43">
        <v>3142520</v>
      </c>
      <c r="Y74" s="46">
        <f t="shared" si="2"/>
        <v>100</v>
      </c>
      <c r="Z74" s="45">
        <v>0</v>
      </c>
      <c r="AA74" s="45" t="s">
        <v>229</v>
      </c>
      <c r="AB74" s="39">
        <v>27000</v>
      </c>
      <c r="AC74" s="46">
        <v>100</v>
      </c>
      <c r="AD74" s="46">
        <v>100</v>
      </c>
      <c r="AE74" s="47" t="s">
        <v>490</v>
      </c>
    </row>
    <row r="75" spans="2:31" ht="69" customHeight="1">
      <c r="B75" s="41" t="s">
        <v>142</v>
      </c>
      <c r="C75" s="41" t="s">
        <v>138</v>
      </c>
      <c r="D75" s="42" t="s">
        <v>491</v>
      </c>
      <c r="E75" s="42" t="s">
        <v>220</v>
      </c>
      <c r="F75" s="42" t="s">
        <v>7</v>
      </c>
      <c r="G75" s="43" t="s">
        <v>143</v>
      </c>
      <c r="H75" s="43" t="s">
        <v>144</v>
      </c>
      <c r="I75" s="44" t="s">
        <v>137</v>
      </c>
      <c r="J75" s="43" t="s">
        <v>492</v>
      </c>
      <c r="K75" s="45" t="s">
        <v>223</v>
      </c>
      <c r="L75" s="43" t="s">
        <v>141</v>
      </c>
      <c r="M75" s="43" t="s">
        <v>450</v>
      </c>
      <c r="N75" s="43" t="s">
        <v>258</v>
      </c>
      <c r="O75" s="45" t="s">
        <v>227</v>
      </c>
      <c r="P75" s="45" t="s">
        <v>461</v>
      </c>
      <c r="Q75" s="45" t="s">
        <v>228</v>
      </c>
      <c r="R75" s="43">
        <v>0</v>
      </c>
      <c r="S75" s="43">
        <v>53000</v>
      </c>
      <c r="T75" s="43">
        <v>53000</v>
      </c>
      <c r="U75" s="43">
        <v>53000</v>
      </c>
      <c r="V75" s="43">
        <v>53000</v>
      </c>
      <c r="W75" s="43">
        <v>53000</v>
      </c>
      <c r="X75" s="43">
        <v>53000</v>
      </c>
      <c r="Y75" s="46">
        <f t="shared" si="2"/>
        <v>100</v>
      </c>
      <c r="Z75" s="45">
        <v>0</v>
      </c>
      <c r="AA75" s="45" t="s">
        <v>493</v>
      </c>
      <c r="AB75" s="39">
        <v>6</v>
      </c>
      <c r="AC75" s="46">
        <v>100</v>
      </c>
      <c r="AD75" s="46">
        <v>100</v>
      </c>
      <c r="AE75" s="47" t="s">
        <v>494</v>
      </c>
    </row>
    <row r="76" spans="2:31" ht="78" customHeight="1">
      <c r="B76" s="41" t="s">
        <v>151</v>
      </c>
      <c r="C76" s="41" t="s">
        <v>145</v>
      </c>
      <c r="D76" s="42" t="s">
        <v>152</v>
      </c>
      <c r="E76" s="42" t="s">
        <v>220</v>
      </c>
      <c r="F76" s="42" t="s">
        <v>7</v>
      </c>
      <c r="G76" s="43" t="s">
        <v>153</v>
      </c>
      <c r="H76" s="43" t="s">
        <v>144</v>
      </c>
      <c r="I76" s="44" t="s">
        <v>137</v>
      </c>
      <c r="J76" s="43" t="s">
        <v>492</v>
      </c>
      <c r="K76" s="45" t="s">
        <v>223</v>
      </c>
      <c r="L76" s="43" t="s">
        <v>141</v>
      </c>
      <c r="M76" s="43" t="s">
        <v>495</v>
      </c>
      <c r="N76" s="43" t="s">
        <v>258</v>
      </c>
      <c r="O76" s="45" t="s">
        <v>227</v>
      </c>
      <c r="P76" s="45" t="s">
        <v>461</v>
      </c>
      <c r="Q76" s="45" t="s">
        <v>228</v>
      </c>
      <c r="R76" s="43">
        <v>0</v>
      </c>
      <c r="S76" s="43">
        <v>106000</v>
      </c>
      <c r="T76" s="43">
        <v>106000</v>
      </c>
      <c r="U76" s="43">
        <v>106000</v>
      </c>
      <c r="V76" s="43">
        <v>106000</v>
      </c>
      <c r="W76" s="43">
        <v>106000</v>
      </c>
      <c r="X76" s="43">
        <v>106000</v>
      </c>
      <c r="Y76" s="46">
        <f t="shared" si="2"/>
        <v>100</v>
      </c>
      <c r="Z76" s="45">
        <v>0</v>
      </c>
      <c r="AA76" s="45" t="s">
        <v>493</v>
      </c>
      <c r="AB76" s="39">
        <v>12</v>
      </c>
      <c r="AC76" s="46">
        <v>100</v>
      </c>
      <c r="AD76" s="46">
        <v>100</v>
      </c>
      <c r="AE76" s="47" t="s">
        <v>496</v>
      </c>
    </row>
    <row r="77" spans="2:31" ht="69" customHeight="1">
      <c r="B77" s="41" t="s">
        <v>154</v>
      </c>
      <c r="C77" s="41" t="s">
        <v>145</v>
      </c>
      <c r="D77" s="42" t="s">
        <v>155</v>
      </c>
      <c r="E77" s="42" t="s">
        <v>220</v>
      </c>
      <c r="F77" s="42" t="s">
        <v>7</v>
      </c>
      <c r="G77" s="43" t="s">
        <v>29</v>
      </c>
      <c r="H77" s="43" t="s">
        <v>144</v>
      </c>
      <c r="I77" s="44" t="s">
        <v>137</v>
      </c>
      <c r="J77" s="43" t="s">
        <v>492</v>
      </c>
      <c r="K77" s="45" t="s">
        <v>223</v>
      </c>
      <c r="L77" s="43" t="s">
        <v>141</v>
      </c>
      <c r="M77" s="43" t="s">
        <v>495</v>
      </c>
      <c r="N77" s="43" t="s">
        <v>258</v>
      </c>
      <c r="O77" s="45" t="s">
        <v>227</v>
      </c>
      <c r="P77" s="45" t="s">
        <v>461</v>
      </c>
      <c r="Q77" s="45" t="s">
        <v>228</v>
      </c>
      <c r="R77" s="43">
        <v>0</v>
      </c>
      <c r="S77" s="43">
        <v>159000</v>
      </c>
      <c r="T77" s="43">
        <v>159000</v>
      </c>
      <c r="U77" s="43">
        <v>159000</v>
      </c>
      <c r="V77" s="43">
        <v>159000</v>
      </c>
      <c r="W77" s="43">
        <v>159000</v>
      </c>
      <c r="X77" s="43">
        <v>159000</v>
      </c>
      <c r="Y77" s="46">
        <f t="shared" si="2"/>
        <v>100</v>
      </c>
      <c r="Z77" s="45">
        <v>0</v>
      </c>
      <c r="AA77" s="45" t="s">
        <v>493</v>
      </c>
      <c r="AB77" s="39">
        <v>21</v>
      </c>
      <c r="AC77" s="46">
        <v>100</v>
      </c>
      <c r="AD77" s="46">
        <v>100</v>
      </c>
      <c r="AE77" s="47" t="s">
        <v>476</v>
      </c>
    </row>
    <row r="78" spans="2:31" ht="69" customHeight="1">
      <c r="B78" s="41" t="s">
        <v>167</v>
      </c>
      <c r="C78" s="41" t="s">
        <v>497</v>
      </c>
      <c r="D78" s="42" t="s">
        <v>168</v>
      </c>
      <c r="E78" s="42" t="s">
        <v>220</v>
      </c>
      <c r="F78" s="42" t="s">
        <v>7</v>
      </c>
      <c r="G78" s="43" t="s">
        <v>121</v>
      </c>
      <c r="H78" s="43" t="s">
        <v>144</v>
      </c>
      <c r="I78" s="44" t="s">
        <v>137</v>
      </c>
      <c r="J78" s="43" t="s">
        <v>492</v>
      </c>
      <c r="K78" s="45" t="s">
        <v>223</v>
      </c>
      <c r="L78" s="43" t="s">
        <v>141</v>
      </c>
      <c r="M78" s="43" t="s">
        <v>495</v>
      </c>
      <c r="N78" s="43" t="s">
        <v>258</v>
      </c>
      <c r="O78" s="45" t="s">
        <v>227</v>
      </c>
      <c r="P78" s="45" t="s">
        <v>461</v>
      </c>
      <c r="Q78" s="45" t="s">
        <v>228</v>
      </c>
      <c r="R78" s="43">
        <v>0</v>
      </c>
      <c r="S78" s="43">
        <v>159000</v>
      </c>
      <c r="T78" s="43">
        <v>159000</v>
      </c>
      <c r="U78" s="43">
        <v>159000</v>
      </c>
      <c r="V78" s="43">
        <v>159000</v>
      </c>
      <c r="W78" s="43">
        <v>159000</v>
      </c>
      <c r="X78" s="43">
        <v>159000</v>
      </c>
      <c r="Y78" s="46">
        <f t="shared" si="2"/>
        <v>100</v>
      </c>
      <c r="Z78" s="45">
        <v>0</v>
      </c>
      <c r="AA78" s="45" t="s">
        <v>493</v>
      </c>
      <c r="AB78" s="39">
        <v>21</v>
      </c>
      <c r="AC78" s="46">
        <v>100</v>
      </c>
      <c r="AD78" s="46">
        <v>100</v>
      </c>
      <c r="AE78" s="47" t="s">
        <v>494</v>
      </c>
    </row>
    <row r="79" spans="2:31" ht="69" customHeight="1">
      <c r="B79" s="41" t="s">
        <v>156</v>
      </c>
      <c r="C79" s="41" t="s">
        <v>145</v>
      </c>
      <c r="D79" s="42" t="s">
        <v>157</v>
      </c>
      <c r="E79" s="42" t="s">
        <v>220</v>
      </c>
      <c r="F79" s="42" t="s">
        <v>7</v>
      </c>
      <c r="G79" s="43" t="s">
        <v>498</v>
      </c>
      <c r="H79" s="43" t="s">
        <v>144</v>
      </c>
      <c r="I79" s="44" t="s">
        <v>137</v>
      </c>
      <c r="J79" s="43" t="s">
        <v>492</v>
      </c>
      <c r="K79" s="45" t="s">
        <v>223</v>
      </c>
      <c r="L79" s="43" t="s">
        <v>141</v>
      </c>
      <c r="M79" s="43" t="s">
        <v>495</v>
      </c>
      <c r="N79" s="43" t="s">
        <v>258</v>
      </c>
      <c r="O79" s="45" t="s">
        <v>227</v>
      </c>
      <c r="P79" s="45" t="s">
        <v>461</v>
      </c>
      <c r="Q79" s="45" t="s">
        <v>228</v>
      </c>
      <c r="R79" s="43">
        <v>0</v>
      </c>
      <c r="S79" s="43">
        <v>53000</v>
      </c>
      <c r="T79" s="43">
        <v>53000</v>
      </c>
      <c r="U79" s="43">
        <v>53000</v>
      </c>
      <c r="V79" s="43">
        <v>53000</v>
      </c>
      <c r="W79" s="43">
        <v>53000</v>
      </c>
      <c r="X79" s="43">
        <v>53000</v>
      </c>
      <c r="Y79" s="46">
        <f t="shared" si="2"/>
        <v>100</v>
      </c>
      <c r="Z79" s="45">
        <v>0</v>
      </c>
      <c r="AA79" s="45" t="s">
        <v>493</v>
      </c>
      <c r="AB79" s="39">
        <v>7</v>
      </c>
      <c r="AC79" s="46">
        <v>100</v>
      </c>
      <c r="AD79" s="46">
        <v>100</v>
      </c>
      <c r="AE79" s="47" t="s">
        <v>494</v>
      </c>
    </row>
    <row r="80" spans="2:31" ht="69" customHeight="1">
      <c r="B80" s="41" t="s">
        <v>146</v>
      </c>
      <c r="C80" s="41" t="s">
        <v>145</v>
      </c>
      <c r="D80" s="42" t="s">
        <v>147</v>
      </c>
      <c r="E80" s="42" t="s">
        <v>220</v>
      </c>
      <c r="F80" s="42" t="s">
        <v>7</v>
      </c>
      <c r="G80" s="43" t="s">
        <v>24</v>
      </c>
      <c r="H80" s="43" t="s">
        <v>144</v>
      </c>
      <c r="I80" s="44" t="s">
        <v>137</v>
      </c>
      <c r="J80" s="43" t="s">
        <v>492</v>
      </c>
      <c r="K80" s="45" t="s">
        <v>223</v>
      </c>
      <c r="L80" s="43" t="s">
        <v>141</v>
      </c>
      <c r="M80" s="43" t="s">
        <v>495</v>
      </c>
      <c r="N80" s="43" t="s">
        <v>258</v>
      </c>
      <c r="O80" s="45" t="s">
        <v>227</v>
      </c>
      <c r="P80" s="45" t="s">
        <v>461</v>
      </c>
      <c r="Q80" s="45" t="s">
        <v>228</v>
      </c>
      <c r="R80" s="43">
        <v>0</v>
      </c>
      <c r="S80" s="43">
        <v>212000</v>
      </c>
      <c r="T80" s="43">
        <v>212000</v>
      </c>
      <c r="U80" s="43">
        <v>212000</v>
      </c>
      <c r="V80" s="43">
        <v>212000</v>
      </c>
      <c r="W80" s="43">
        <v>212000</v>
      </c>
      <c r="X80" s="43">
        <v>212000</v>
      </c>
      <c r="Y80" s="46">
        <f t="shared" si="2"/>
        <v>100</v>
      </c>
      <c r="Z80" s="45">
        <v>0</v>
      </c>
      <c r="AA80" s="45" t="s">
        <v>493</v>
      </c>
      <c r="AB80" s="39">
        <v>28</v>
      </c>
      <c r="AC80" s="46">
        <v>100</v>
      </c>
      <c r="AD80" s="46">
        <v>100</v>
      </c>
      <c r="AE80" s="47" t="s">
        <v>476</v>
      </c>
    </row>
    <row r="81" spans="2:31" ht="69" customHeight="1">
      <c r="B81" s="41" t="s">
        <v>164</v>
      </c>
      <c r="C81" s="41" t="s">
        <v>145</v>
      </c>
      <c r="D81" s="42" t="s">
        <v>165</v>
      </c>
      <c r="E81" s="42" t="s">
        <v>220</v>
      </c>
      <c r="F81" s="42" t="s">
        <v>7</v>
      </c>
      <c r="G81" s="43" t="s">
        <v>166</v>
      </c>
      <c r="H81" s="43" t="s">
        <v>144</v>
      </c>
      <c r="I81" s="44" t="s">
        <v>137</v>
      </c>
      <c r="J81" s="43" t="s">
        <v>492</v>
      </c>
      <c r="K81" s="45" t="s">
        <v>223</v>
      </c>
      <c r="L81" s="43" t="s">
        <v>141</v>
      </c>
      <c r="M81" s="43" t="s">
        <v>495</v>
      </c>
      <c r="N81" s="43" t="s">
        <v>258</v>
      </c>
      <c r="O81" s="45" t="s">
        <v>227</v>
      </c>
      <c r="P81" s="45" t="s">
        <v>461</v>
      </c>
      <c r="Q81" s="45" t="s">
        <v>228</v>
      </c>
      <c r="R81" s="43">
        <v>0</v>
      </c>
      <c r="S81" s="43">
        <v>106000</v>
      </c>
      <c r="T81" s="43">
        <v>106000</v>
      </c>
      <c r="U81" s="43">
        <v>106000</v>
      </c>
      <c r="V81" s="43">
        <v>106000</v>
      </c>
      <c r="W81" s="43">
        <v>106000</v>
      </c>
      <c r="X81" s="43">
        <v>106000</v>
      </c>
      <c r="Y81" s="46">
        <f t="shared" si="2"/>
        <v>100</v>
      </c>
      <c r="Z81" s="45">
        <v>0</v>
      </c>
      <c r="AA81" s="45" t="s">
        <v>493</v>
      </c>
      <c r="AB81" s="39">
        <v>14</v>
      </c>
      <c r="AC81" s="46">
        <v>100</v>
      </c>
      <c r="AD81" s="46">
        <v>100</v>
      </c>
      <c r="AE81" s="47" t="s">
        <v>476</v>
      </c>
    </row>
    <row r="82" spans="2:31" ht="69" customHeight="1">
      <c r="B82" s="41" t="s">
        <v>148</v>
      </c>
      <c r="C82" s="41" t="s">
        <v>145</v>
      </c>
      <c r="D82" s="42" t="s">
        <v>149</v>
      </c>
      <c r="E82" s="42" t="s">
        <v>220</v>
      </c>
      <c r="F82" s="42" t="s">
        <v>7</v>
      </c>
      <c r="G82" s="43" t="s">
        <v>150</v>
      </c>
      <c r="H82" s="43" t="s">
        <v>144</v>
      </c>
      <c r="I82" s="44" t="s">
        <v>137</v>
      </c>
      <c r="J82" s="43" t="s">
        <v>492</v>
      </c>
      <c r="K82" s="45" t="s">
        <v>223</v>
      </c>
      <c r="L82" s="43" t="s">
        <v>141</v>
      </c>
      <c r="M82" s="43" t="s">
        <v>495</v>
      </c>
      <c r="N82" s="43" t="s">
        <v>258</v>
      </c>
      <c r="O82" s="45" t="s">
        <v>227</v>
      </c>
      <c r="P82" s="45" t="s">
        <v>461</v>
      </c>
      <c r="Q82" s="45" t="s">
        <v>228</v>
      </c>
      <c r="R82" s="43">
        <v>0</v>
      </c>
      <c r="S82" s="43">
        <v>53000</v>
      </c>
      <c r="T82" s="43">
        <v>53000</v>
      </c>
      <c r="U82" s="43">
        <v>53000</v>
      </c>
      <c r="V82" s="43">
        <v>53000</v>
      </c>
      <c r="W82" s="43">
        <v>53000</v>
      </c>
      <c r="X82" s="43">
        <v>53000</v>
      </c>
      <c r="Y82" s="46">
        <f t="shared" si="2"/>
        <v>100</v>
      </c>
      <c r="Z82" s="45">
        <v>0</v>
      </c>
      <c r="AA82" s="45" t="s">
        <v>493</v>
      </c>
      <c r="AB82" s="39">
        <v>6</v>
      </c>
      <c r="AC82" s="46">
        <v>100</v>
      </c>
      <c r="AD82" s="46">
        <v>100</v>
      </c>
      <c r="AE82" s="47" t="s">
        <v>494</v>
      </c>
    </row>
    <row r="83" spans="2:31" ht="69" customHeight="1">
      <c r="B83" s="41" t="s">
        <v>158</v>
      </c>
      <c r="C83" s="41" t="s">
        <v>145</v>
      </c>
      <c r="D83" s="42" t="s">
        <v>159</v>
      </c>
      <c r="E83" s="42" t="s">
        <v>220</v>
      </c>
      <c r="F83" s="42" t="s">
        <v>7</v>
      </c>
      <c r="G83" s="43" t="s">
        <v>160</v>
      </c>
      <c r="H83" s="43" t="s">
        <v>144</v>
      </c>
      <c r="I83" s="44" t="s">
        <v>137</v>
      </c>
      <c r="J83" s="43" t="s">
        <v>492</v>
      </c>
      <c r="K83" s="45" t="s">
        <v>223</v>
      </c>
      <c r="L83" s="43" t="s">
        <v>141</v>
      </c>
      <c r="M83" s="43" t="s">
        <v>495</v>
      </c>
      <c r="N83" s="43" t="s">
        <v>258</v>
      </c>
      <c r="O83" s="45" t="s">
        <v>227</v>
      </c>
      <c r="P83" s="45" t="s">
        <v>461</v>
      </c>
      <c r="Q83" s="45" t="s">
        <v>228</v>
      </c>
      <c r="R83" s="43">
        <v>0</v>
      </c>
      <c r="S83" s="43">
        <v>106000</v>
      </c>
      <c r="T83" s="43">
        <v>106000</v>
      </c>
      <c r="U83" s="43">
        <v>106000</v>
      </c>
      <c r="V83" s="43">
        <v>106000</v>
      </c>
      <c r="W83" s="43">
        <v>106000</v>
      </c>
      <c r="X83" s="43">
        <v>106000</v>
      </c>
      <c r="Y83" s="46">
        <f t="shared" si="2"/>
        <v>100</v>
      </c>
      <c r="Z83" s="45">
        <v>0</v>
      </c>
      <c r="AA83" s="45" t="s">
        <v>493</v>
      </c>
      <c r="AB83" s="39">
        <v>12</v>
      </c>
      <c r="AC83" s="46">
        <v>100</v>
      </c>
      <c r="AD83" s="46">
        <v>100</v>
      </c>
      <c r="AE83" s="47" t="s">
        <v>494</v>
      </c>
    </row>
    <row r="84" spans="2:31" ht="69" customHeight="1">
      <c r="B84" s="41" t="s">
        <v>161</v>
      </c>
      <c r="C84" s="41" t="s">
        <v>145</v>
      </c>
      <c r="D84" s="42" t="s">
        <v>162</v>
      </c>
      <c r="E84" s="42" t="s">
        <v>220</v>
      </c>
      <c r="F84" s="42" t="s">
        <v>7</v>
      </c>
      <c r="G84" s="43" t="s">
        <v>163</v>
      </c>
      <c r="H84" s="43" t="s">
        <v>144</v>
      </c>
      <c r="I84" s="44" t="s">
        <v>137</v>
      </c>
      <c r="J84" s="43" t="s">
        <v>492</v>
      </c>
      <c r="K84" s="45" t="s">
        <v>223</v>
      </c>
      <c r="L84" s="43" t="s">
        <v>141</v>
      </c>
      <c r="M84" s="43" t="s">
        <v>495</v>
      </c>
      <c r="N84" s="43" t="s">
        <v>258</v>
      </c>
      <c r="O84" s="45" t="s">
        <v>227</v>
      </c>
      <c r="P84" s="45" t="s">
        <v>461</v>
      </c>
      <c r="Q84" s="45" t="s">
        <v>228</v>
      </c>
      <c r="R84" s="43">
        <v>0</v>
      </c>
      <c r="S84" s="43">
        <v>159000</v>
      </c>
      <c r="T84" s="43">
        <v>159000</v>
      </c>
      <c r="U84" s="43">
        <v>159000</v>
      </c>
      <c r="V84" s="43">
        <v>159000</v>
      </c>
      <c r="W84" s="43">
        <v>159000</v>
      </c>
      <c r="X84" s="43">
        <v>159000</v>
      </c>
      <c r="Y84" s="46">
        <f t="shared" si="2"/>
        <v>100</v>
      </c>
      <c r="Z84" s="45">
        <v>0</v>
      </c>
      <c r="AA84" s="45" t="s">
        <v>493</v>
      </c>
      <c r="AB84" s="39">
        <v>18</v>
      </c>
      <c r="AC84" s="46">
        <v>100</v>
      </c>
      <c r="AD84" s="46">
        <v>100</v>
      </c>
      <c r="AE84" s="47" t="s">
        <v>494</v>
      </c>
    </row>
    <row r="85" spans="2:31" ht="69" customHeight="1">
      <c r="B85" s="41" t="s">
        <v>139</v>
      </c>
      <c r="C85" s="41" t="s">
        <v>138</v>
      </c>
      <c r="D85" s="42" t="s">
        <v>140</v>
      </c>
      <c r="E85" s="42" t="s">
        <v>220</v>
      </c>
      <c r="F85" s="42" t="s">
        <v>7</v>
      </c>
      <c r="G85" s="43" t="s">
        <v>7</v>
      </c>
      <c r="H85" s="43" t="s">
        <v>262</v>
      </c>
      <c r="I85" s="44" t="s">
        <v>137</v>
      </c>
      <c r="J85" s="43" t="s">
        <v>492</v>
      </c>
      <c r="K85" s="45" t="s">
        <v>223</v>
      </c>
      <c r="L85" s="43" t="s">
        <v>141</v>
      </c>
      <c r="M85" s="43" t="s">
        <v>499</v>
      </c>
      <c r="N85" s="43" t="s">
        <v>258</v>
      </c>
      <c r="O85" s="45" t="s">
        <v>227</v>
      </c>
      <c r="P85" s="45" t="s">
        <v>461</v>
      </c>
      <c r="Q85" s="45" t="s">
        <v>228</v>
      </c>
      <c r="R85" s="43">
        <v>0</v>
      </c>
      <c r="S85" s="43">
        <v>265000</v>
      </c>
      <c r="T85" s="43">
        <v>265000</v>
      </c>
      <c r="U85" s="43">
        <v>265000</v>
      </c>
      <c r="V85" s="43">
        <v>265000</v>
      </c>
      <c r="W85" s="43">
        <v>265000</v>
      </c>
      <c r="X85" s="43">
        <v>265000</v>
      </c>
      <c r="Y85" s="46">
        <f t="shared" si="2"/>
        <v>100</v>
      </c>
      <c r="Z85" s="45">
        <v>0</v>
      </c>
      <c r="AA85" s="45" t="s">
        <v>493</v>
      </c>
      <c r="AB85" s="39">
        <v>36</v>
      </c>
      <c r="AC85" s="46">
        <v>100</v>
      </c>
      <c r="AD85" s="46">
        <v>100</v>
      </c>
      <c r="AE85" s="47" t="s">
        <v>500</v>
      </c>
    </row>
    <row r="86" spans="2:31" ht="112.5" customHeight="1">
      <c r="B86" s="41" t="s">
        <v>170</v>
      </c>
      <c r="C86" s="41" t="s">
        <v>169</v>
      </c>
      <c r="D86" s="42" t="s">
        <v>171</v>
      </c>
      <c r="E86" s="42" t="s">
        <v>220</v>
      </c>
      <c r="F86" s="42" t="s">
        <v>7</v>
      </c>
      <c r="G86" s="43" t="s">
        <v>20</v>
      </c>
      <c r="H86" s="43" t="s">
        <v>144</v>
      </c>
      <c r="I86" s="44" t="s">
        <v>137</v>
      </c>
      <c r="J86" s="43" t="s">
        <v>501</v>
      </c>
      <c r="K86" s="45" t="s">
        <v>223</v>
      </c>
      <c r="L86" s="43" t="s">
        <v>141</v>
      </c>
      <c r="M86" s="43" t="s">
        <v>0</v>
      </c>
      <c r="N86" s="43" t="s">
        <v>226</v>
      </c>
      <c r="O86" s="45" t="s">
        <v>227</v>
      </c>
      <c r="P86" s="45" t="s">
        <v>461</v>
      </c>
      <c r="Q86" s="45" t="s">
        <v>228</v>
      </c>
      <c r="R86" s="43">
        <v>0</v>
      </c>
      <c r="S86" s="43">
        <v>222038</v>
      </c>
      <c r="T86" s="43">
        <v>222038</v>
      </c>
      <c r="U86" s="43">
        <v>222038</v>
      </c>
      <c r="V86" s="43">
        <v>222038</v>
      </c>
      <c r="W86" s="43">
        <v>222038</v>
      </c>
      <c r="X86" s="43">
        <v>222038</v>
      </c>
      <c r="Y86" s="46">
        <f t="shared" si="2"/>
        <v>100</v>
      </c>
      <c r="Z86" s="45">
        <v>0</v>
      </c>
      <c r="AA86" s="45" t="s">
        <v>131</v>
      </c>
      <c r="AB86" s="39">
        <v>475</v>
      </c>
      <c r="AC86" s="46">
        <v>100</v>
      </c>
      <c r="AD86" s="46">
        <v>100</v>
      </c>
      <c r="AE86" s="47" t="s">
        <v>502</v>
      </c>
    </row>
    <row r="87" spans="2:31" ht="111" customHeight="1">
      <c r="B87" s="41" t="s">
        <v>173</v>
      </c>
      <c r="C87" s="41" t="s">
        <v>172</v>
      </c>
      <c r="D87" s="42" t="s">
        <v>174</v>
      </c>
      <c r="E87" s="42" t="s">
        <v>220</v>
      </c>
      <c r="F87" s="42" t="s">
        <v>7</v>
      </c>
      <c r="G87" s="43" t="s">
        <v>25</v>
      </c>
      <c r="H87" s="43" t="s">
        <v>144</v>
      </c>
      <c r="I87" s="44" t="s">
        <v>137</v>
      </c>
      <c r="J87" s="43" t="s">
        <v>501</v>
      </c>
      <c r="K87" s="45" t="s">
        <v>223</v>
      </c>
      <c r="L87" s="43" t="s">
        <v>141</v>
      </c>
      <c r="M87" s="43" t="s">
        <v>232</v>
      </c>
      <c r="N87" s="43" t="s">
        <v>226</v>
      </c>
      <c r="O87" s="45" t="s">
        <v>227</v>
      </c>
      <c r="P87" s="45" t="s">
        <v>461</v>
      </c>
      <c r="Q87" s="45" t="s">
        <v>228</v>
      </c>
      <c r="R87" s="43">
        <v>0</v>
      </c>
      <c r="S87" s="43">
        <v>1334473</v>
      </c>
      <c r="T87" s="43">
        <v>1334473</v>
      </c>
      <c r="U87" s="43">
        <v>1334473</v>
      </c>
      <c r="V87" s="43">
        <v>1334473</v>
      </c>
      <c r="W87" s="43">
        <v>1334473</v>
      </c>
      <c r="X87" s="43">
        <v>1334473</v>
      </c>
      <c r="Y87" s="46">
        <f t="shared" si="2"/>
        <v>100</v>
      </c>
      <c r="Z87" s="45">
        <v>0</v>
      </c>
      <c r="AA87" s="45" t="s">
        <v>245</v>
      </c>
      <c r="AB87" s="39">
        <v>485</v>
      </c>
      <c r="AC87" s="46">
        <v>100</v>
      </c>
      <c r="AD87" s="46">
        <v>100</v>
      </c>
      <c r="AE87" s="47" t="s">
        <v>503</v>
      </c>
    </row>
    <row r="88" spans="2:31" ht="102" customHeight="1">
      <c r="B88" s="41" t="s">
        <v>175</v>
      </c>
      <c r="C88" s="41" t="s">
        <v>107</v>
      </c>
      <c r="D88" s="42" t="s">
        <v>174</v>
      </c>
      <c r="E88" s="42" t="s">
        <v>220</v>
      </c>
      <c r="F88" s="42" t="s">
        <v>7</v>
      </c>
      <c r="G88" s="43" t="s">
        <v>17</v>
      </c>
      <c r="H88" s="43" t="s">
        <v>144</v>
      </c>
      <c r="I88" s="44" t="s">
        <v>137</v>
      </c>
      <c r="J88" s="43" t="s">
        <v>501</v>
      </c>
      <c r="K88" s="45" t="s">
        <v>223</v>
      </c>
      <c r="L88" s="43" t="s">
        <v>141</v>
      </c>
      <c r="M88" s="43" t="s">
        <v>232</v>
      </c>
      <c r="N88" s="43" t="s">
        <v>258</v>
      </c>
      <c r="O88" s="45" t="s">
        <v>227</v>
      </c>
      <c r="P88" s="45" t="s">
        <v>461</v>
      </c>
      <c r="Q88" s="45" t="s">
        <v>228</v>
      </c>
      <c r="R88" s="43">
        <v>0</v>
      </c>
      <c r="S88" s="43">
        <v>1411020</v>
      </c>
      <c r="T88" s="43">
        <v>1411020</v>
      </c>
      <c r="U88" s="43">
        <v>1411020</v>
      </c>
      <c r="V88" s="43">
        <v>1411020</v>
      </c>
      <c r="W88" s="43">
        <v>1411020</v>
      </c>
      <c r="X88" s="43">
        <v>1411020</v>
      </c>
      <c r="Y88" s="46">
        <f t="shared" si="2"/>
        <v>100</v>
      </c>
      <c r="Z88" s="45">
        <v>0</v>
      </c>
      <c r="AA88" s="45" t="s">
        <v>276</v>
      </c>
      <c r="AB88" s="39">
        <v>780</v>
      </c>
      <c r="AC88" s="46">
        <v>100</v>
      </c>
      <c r="AD88" s="46">
        <v>100</v>
      </c>
      <c r="AE88" s="47" t="s">
        <v>504</v>
      </c>
    </row>
    <row r="89" spans="2:31" ht="122.25" customHeight="1">
      <c r="B89" s="41" t="s">
        <v>187</v>
      </c>
      <c r="C89" s="41" t="s">
        <v>505</v>
      </c>
      <c r="D89" s="42" t="s">
        <v>250</v>
      </c>
      <c r="E89" s="42" t="s">
        <v>220</v>
      </c>
      <c r="F89" s="42" t="s">
        <v>7</v>
      </c>
      <c r="G89" s="43" t="s">
        <v>90</v>
      </c>
      <c r="H89" s="43" t="s">
        <v>144</v>
      </c>
      <c r="I89" s="44" t="s">
        <v>137</v>
      </c>
      <c r="J89" s="43" t="s">
        <v>501</v>
      </c>
      <c r="K89" s="45" t="s">
        <v>223</v>
      </c>
      <c r="L89" s="43" t="s">
        <v>141</v>
      </c>
      <c r="M89" s="43" t="s">
        <v>232</v>
      </c>
      <c r="N89" s="43" t="s">
        <v>226</v>
      </c>
      <c r="O89" s="45" t="s">
        <v>227</v>
      </c>
      <c r="P89" s="45" t="s">
        <v>461</v>
      </c>
      <c r="Q89" s="45" t="s">
        <v>228</v>
      </c>
      <c r="R89" s="43">
        <v>0</v>
      </c>
      <c r="S89" s="43">
        <v>883471</v>
      </c>
      <c r="T89" s="43">
        <v>883471</v>
      </c>
      <c r="U89" s="43">
        <v>883471</v>
      </c>
      <c r="V89" s="43">
        <v>883471</v>
      </c>
      <c r="W89" s="43">
        <v>883471</v>
      </c>
      <c r="X89" s="43">
        <v>883471</v>
      </c>
      <c r="Y89" s="46">
        <f t="shared" si="2"/>
        <v>100</v>
      </c>
      <c r="Z89" s="45">
        <v>0</v>
      </c>
      <c r="AA89" s="45" t="s">
        <v>245</v>
      </c>
      <c r="AB89" s="39">
        <v>0</v>
      </c>
      <c r="AC89" s="46">
        <v>100</v>
      </c>
      <c r="AD89" s="46">
        <v>100</v>
      </c>
      <c r="AE89" s="47" t="s">
        <v>506</v>
      </c>
    </row>
    <row r="90" spans="2:31" ht="93" customHeight="1">
      <c r="B90" s="41" t="s">
        <v>507</v>
      </c>
      <c r="C90" s="41" t="s">
        <v>508</v>
      </c>
      <c r="D90" s="42" t="s">
        <v>509</v>
      </c>
      <c r="E90" s="42" t="s">
        <v>220</v>
      </c>
      <c r="F90" s="42" t="s">
        <v>7</v>
      </c>
      <c r="G90" s="43" t="s">
        <v>35</v>
      </c>
      <c r="H90" s="43" t="s">
        <v>144</v>
      </c>
      <c r="I90" s="44" t="s">
        <v>137</v>
      </c>
      <c r="J90" s="43" t="s">
        <v>510</v>
      </c>
      <c r="K90" s="45" t="s">
        <v>223</v>
      </c>
      <c r="L90" s="43" t="s">
        <v>511</v>
      </c>
      <c r="M90" s="43" t="s">
        <v>0</v>
      </c>
      <c r="N90" s="43" t="s">
        <v>233</v>
      </c>
      <c r="O90" s="45" t="s">
        <v>227</v>
      </c>
      <c r="P90" s="45" t="s">
        <v>461</v>
      </c>
      <c r="Q90" s="45" t="s">
        <v>228</v>
      </c>
      <c r="R90" s="43">
        <v>49200</v>
      </c>
      <c r="S90" s="43">
        <v>49675.77</v>
      </c>
      <c r="T90" s="43">
        <v>49675.77</v>
      </c>
      <c r="U90" s="43">
        <v>49675.77</v>
      </c>
      <c r="V90" s="43">
        <v>49675.77</v>
      </c>
      <c r="W90" s="43">
        <v>49675.77</v>
      </c>
      <c r="X90" s="43">
        <v>49675.77</v>
      </c>
      <c r="Y90" s="46">
        <f t="shared" si="2"/>
        <v>100</v>
      </c>
      <c r="Z90" s="45">
        <v>0</v>
      </c>
      <c r="AA90" s="45" t="s">
        <v>288</v>
      </c>
      <c r="AB90" s="39">
        <v>1</v>
      </c>
      <c r="AC90" s="46">
        <v>100</v>
      </c>
      <c r="AD90" s="46">
        <v>100</v>
      </c>
      <c r="AE90" s="47" t="s">
        <v>230</v>
      </c>
    </row>
    <row r="91" spans="2:31" ht="165.75" customHeight="1">
      <c r="B91" s="41" t="s">
        <v>186</v>
      </c>
      <c r="C91" s="41" t="s">
        <v>512</v>
      </c>
      <c r="D91" s="42" t="s">
        <v>3</v>
      </c>
      <c r="E91" s="42" t="s">
        <v>220</v>
      </c>
      <c r="F91" s="42" t="s">
        <v>7</v>
      </c>
      <c r="G91" s="43" t="s">
        <v>513</v>
      </c>
      <c r="H91" s="43" t="s">
        <v>144</v>
      </c>
      <c r="I91" s="44" t="s">
        <v>137</v>
      </c>
      <c r="J91" s="43" t="s">
        <v>510</v>
      </c>
      <c r="K91" s="45" t="s">
        <v>223</v>
      </c>
      <c r="L91" s="43" t="s">
        <v>511</v>
      </c>
      <c r="M91" s="43" t="s">
        <v>0</v>
      </c>
      <c r="N91" s="43" t="s">
        <v>233</v>
      </c>
      <c r="O91" s="45" t="s">
        <v>227</v>
      </c>
      <c r="P91" s="45" t="s">
        <v>461</v>
      </c>
      <c r="Q91" s="45" t="s">
        <v>228</v>
      </c>
      <c r="R91" s="43">
        <v>48000</v>
      </c>
      <c r="S91" s="43">
        <v>47999.76</v>
      </c>
      <c r="T91" s="43">
        <v>47999.76</v>
      </c>
      <c r="U91" s="43">
        <v>47999.76</v>
      </c>
      <c r="V91" s="43">
        <v>47999.76</v>
      </c>
      <c r="W91" s="43">
        <v>47999.76</v>
      </c>
      <c r="X91" s="43">
        <v>47999.76</v>
      </c>
      <c r="Y91" s="46">
        <f t="shared" si="2"/>
        <v>100</v>
      </c>
      <c r="Z91" s="45">
        <v>0</v>
      </c>
      <c r="AA91" s="45" t="s">
        <v>288</v>
      </c>
      <c r="AB91" s="39">
        <v>1</v>
      </c>
      <c r="AC91" s="46">
        <v>100</v>
      </c>
      <c r="AD91" s="46">
        <v>100</v>
      </c>
      <c r="AE91" s="47" t="s">
        <v>514</v>
      </c>
    </row>
    <row r="92" spans="2:31" ht="91.5" customHeight="1">
      <c r="B92" s="41" t="s">
        <v>185</v>
      </c>
      <c r="C92" s="41" t="s">
        <v>515</v>
      </c>
      <c r="D92" s="42" t="s">
        <v>2</v>
      </c>
      <c r="E92" s="42" t="s">
        <v>220</v>
      </c>
      <c r="F92" s="42" t="s">
        <v>7</v>
      </c>
      <c r="G92" s="43" t="s">
        <v>24</v>
      </c>
      <c r="H92" s="43" t="s">
        <v>144</v>
      </c>
      <c r="I92" s="44" t="s">
        <v>137</v>
      </c>
      <c r="J92" s="43" t="s">
        <v>510</v>
      </c>
      <c r="K92" s="45" t="s">
        <v>223</v>
      </c>
      <c r="L92" s="43" t="s">
        <v>511</v>
      </c>
      <c r="M92" s="43" t="s">
        <v>232</v>
      </c>
      <c r="N92" s="43" t="s">
        <v>233</v>
      </c>
      <c r="O92" s="45" t="s">
        <v>227</v>
      </c>
      <c r="P92" s="45" t="s">
        <v>461</v>
      </c>
      <c r="Q92" s="45" t="s">
        <v>228</v>
      </c>
      <c r="R92" s="43">
        <v>50700</v>
      </c>
      <c r="S92" s="43">
        <v>51034.86</v>
      </c>
      <c r="T92" s="43">
        <v>51034.86</v>
      </c>
      <c r="U92" s="43">
        <v>51034.86</v>
      </c>
      <c r="V92" s="43">
        <v>51034.86</v>
      </c>
      <c r="W92" s="43">
        <v>51034.86</v>
      </c>
      <c r="X92" s="43">
        <v>51034.86</v>
      </c>
      <c r="Y92" s="46">
        <f t="shared" si="2"/>
        <v>100</v>
      </c>
      <c r="Z92" s="45">
        <v>0</v>
      </c>
      <c r="AA92" s="45" t="s">
        <v>288</v>
      </c>
      <c r="AB92" s="39">
        <v>1</v>
      </c>
      <c r="AC92" s="46">
        <v>100</v>
      </c>
      <c r="AD92" s="46">
        <v>100</v>
      </c>
      <c r="AE92" s="47" t="s">
        <v>516</v>
      </c>
    </row>
    <row r="93" spans="2:31" ht="125.25" customHeight="1">
      <c r="B93" s="41" t="s">
        <v>184</v>
      </c>
      <c r="C93" s="41" t="s">
        <v>517</v>
      </c>
      <c r="D93" s="42" t="s">
        <v>1</v>
      </c>
      <c r="E93" s="42" t="s">
        <v>220</v>
      </c>
      <c r="F93" s="42" t="s">
        <v>7</v>
      </c>
      <c r="G93" s="43" t="s">
        <v>22</v>
      </c>
      <c r="H93" s="43" t="s">
        <v>144</v>
      </c>
      <c r="I93" s="44" t="s">
        <v>137</v>
      </c>
      <c r="J93" s="43" t="s">
        <v>510</v>
      </c>
      <c r="K93" s="45" t="s">
        <v>223</v>
      </c>
      <c r="L93" s="43" t="s">
        <v>511</v>
      </c>
      <c r="M93" s="43" t="s">
        <v>232</v>
      </c>
      <c r="N93" s="43" t="s">
        <v>265</v>
      </c>
      <c r="O93" s="45" t="s">
        <v>227</v>
      </c>
      <c r="P93" s="45" t="s">
        <v>461</v>
      </c>
      <c r="Q93" s="45" t="s">
        <v>228</v>
      </c>
      <c r="R93" s="43">
        <v>145500</v>
      </c>
      <c r="S93" s="43">
        <v>149658.5</v>
      </c>
      <c r="T93" s="43">
        <v>149658.5</v>
      </c>
      <c r="U93" s="43">
        <v>149658.5</v>
      </c>
      <c r="V93" s="43">
        <v>149658.5</v>
      </c>
      <c r="W93" s="43">
        <v>149658.5</v>
      </c>
      <c r="X93" s="43">
        <v>149658.5</v>
      </c>
      <c r="Y93" s="46">
        <f t="shared" si="2"/>
        <v>100</v>
      </c>
      <c r="Z93" s="45">
        <v>0</v>
      </c>
      <c r="AA93" s="45" t="s">
        <v>314</v>
      </c>
      <c r="AB93" s="39">
        <v>12</v>
      </c>
      <c r="AC93" s="46">
        <v>100</v>
      </c>
      <c r="AD93" s="46">
        <v>100</v>
      </c>
      <c r="AE93" s="47" t="s">
        <v>518</v>
      </c>
    </row>
  </sheetData>
  <sheetProtection/>
  <mergeCells count="4">
    <mergeCell ref="B1:P1"/>
    <mergeCell ref="Q1:Z1"/>
    <mergeCell ref="AA1:AD1"/>
    <mergeCell ref="AE1:AE2"/>
  </mergeCells>
  <printOptions/>
  <pageMargins left="0.28" right="0.2755905511811024" top="0.7480314960629921" bottom="0.7480314960629921" header="0.31496062992125984" footer="0.31496062992125984"/>
  <pageSetup horizontalDpi="600" verticalDpi="600" orientation="landscape" paperSize="5" scale="55" r:id="rId1"/>
  <headerFooter>
    <oddFooter xml:space="preserve">&amp;C__________________________
C. CÉSAR FERNANDO ÁRCEGA PÉREZ
PRESIDENTE MUNICIPAL </oddFooter>
  </headerFooter>
  <rowBreaks count="13" manualBreakCount="13">
    <brk id="9" max="255" man="1"/>
    <brk id="16" max="255" man="1"/>
    <brk id="23" max="255" man="1"/>
    <brk id="30" max="255" man="1"/>
    <brk id="36" max="255" man="1"/>
    <brk id="42" max="255" man="1"/>
    <brk id="50" max="255" man="1"/>
    <brk id="57" max="255" man="1"/>
    <brk id="64" max="255" man="1"/>
    <brk id="69" max="255" man="1"/>
    <brk id="76" max="255" man="1"/>
    <brk id="84" max="255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4"/>
  <sheetViews>
    <sheetView view="pageBreakPreview" zoomScale="90" zoomScaleSheetLayoutView="90" zoomScalePageLayoutView="0" workbookViewId="0" topLeftCell="A1">
      <selection activeCell="T25" sqref="T24:T25"/>
    </sheetView>
  </sheetViews>
  <sheetFormatPr defaultColWidth="11.421875" defaultRowHeight="15"/>
  <cols>
    <col min="1" max="1" width="6.8515625" style="3" customWidth="1"/>
    <col min="2" max="2" width="5.8515625" style="3" customWidth="1"/>
    <col min="3" max="4" width="2.28125" style="3" customWidth="1"/>
    <col min="5" max="18" width="0" style="3" hidden="1" customWidth="1"/>
    <col min="19" max="19" width="39.28125" style="3" customWidth="1"/>
    <col min="20" max="21" width="13.57421875" style="3" customWidth="1"/>
    <col min="22" max="22" width="8.57421875" style="3" customWidth="1"/>
    <col min="23" max="27" width="12.7109375" style="3" customWidth="1"/>
    <col min="28" max="28" width="8.421875" style="3" customWidth="1"/>
    <col min="29" max="29" width="10.7109375" style="3" customWidth="1"/>
    <col min="30" max="30" width="11.28125" style="3" customWidth="1"/>
    <col min="31" max="31" width="11.57421875" style="3" customWidth="1"/>
    <col min="32" max="32" width="6.7109375" style="3" customWidth="1"/>
    <col min="33" max="33" width="4.8515625" style="3" customWidth="1"/>
    <col min="34" max="34" width="7.421875" style="3" customWidth="1"/>
    <col min="35" max="35" width="8.28125" style="3" customWidth="1"/>
    <col min="36" max="36" width="10.00390625" style="3" customWidth="1"/>
    <col min="37" max="37" width="7.8515625" style="3" customWidth="1"/>
    <col min="38" max="38" width="10.57421875" style="3" customWidth="1"/>
    <col min="39" max="16384" width="11.421875" style="3" customWidth="1"/>
  </cols>
  <sheetData>
    <row r="1" spans="1:29" ht="11.25">
      <c r="A1" s="2"/>
      <c r="B1" s="106" t="s">
        <v>400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7" t="s">
        <v>404</v>
      </c>
      <c r="Z1" s="107"/>
      <c r="AA1" s="107"/>
      <c r="AB1" s="107"/>
      <c r="AC1" s="107"/>
    </row>
    <row r="2" spans="1:31" ht="15">
      <c r="A2" s="2"/>
      <c r="B2" s="4"/>
      <c r="C2" s="108" t="s">
        <v>405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</row>
    <row r="3" spans="1:31" ht="15">
      <c r="A3" s="2"/>
      <c r="B3" s="4"/>
      <c r="C3" s="108" t="s">
        <v>406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</row>
    <row r="4" spans="1:31" ht="15">
      <c r="A4" s="2"/>
      <c r="B4" s="4"/>
      <c r="C4" s="108" t="s">
        <v>407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</row>
    <row r="5" spans="1:20" ht="11.25">
      <c r="A5" s="2"/>
      <c r="B5" s="105" t="s">
        <v>408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 t="s">
        <v>228</v>
      </c>
      <c r="O5" s="105"/>
      <c r="P5" s="105"/>
      <c r="Q5" s="105"/>
      <c r="R5" s="105"/>
      <c r="S5" s="105"/>
      <c r="T5" s="105"/>
    </row>
    <row r="6" spans="1:20" ht="11.25">
      <c r="A6" s="2"/>
      <c r="B6" s="98" t="s">
        <v>409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 t="s">
        <v>410</v>
      </c>
      <c r="O6" s="98"/>
      <c r="P6" s="98"/>
      <c r="Q6" s="98"/>
      <c r="R6" s="98"/>
      <c r="S6" s="98"/>
      <c r="T6" s="98"/>
    </row>
    <row r="7" spans="1:38" s="5" customFormat="1" ht="17.25" customHeight="1">
      <c r="A7" s="2"/>
      <c r="B7" s="72" t="s">
        <v>411</v>
      </c>
      <c r="C7" s="99" t="s">
        <v>412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  <c r="T7" s="72" t="s">
        <v>413</v>
      </c>
      <c r="U7" s="72" t="s">
        <v>414</v>
      </c>
      <c r="V7" s="72" t="s">
        <v>415</v>
      </c>
      <c r="W7" s="89" t="s">
        <v>416</v>
      </c>
      <c r="X7" s="90"/>
      <c r="Y7" s="90"/>
      <c r="Z7" s="90"/>
      <c r="AA7" s="90"/>
      <c r="AB7" s="90"/>
      <c r="AC7" s="91"/>
      <c r="AD7" s="92" t="s">
        <v>417</v>
      </c>
      <c r="AE7" s="93"/>
      <c r="AF7" s="94"/>
      <c r="AG7" s="92" t="s">
        <v>418</v>
      </c>
      <c r="AH7" s="93"/>
      <c r="AI7" s="93"/>
      <c r="AJ7" s="93"/>
      <c r="AK7" s="93"/>
      <c r="AL7" s="94"/>
    </row>
    <row r="8" spans="1:38" s="5" customFormat="1" ht="30.75" customHeight="1">
      <c r="A8" s="2"/>
      <c r="B8" s="73"/>
      <c r="C8" s="102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4"/>
      <c r="T8" s="73"/>
      <c r="U8" s="73"/>
      <c r="V8" s="73"/>
      <c r="W8" s="95" t="s">
        <v>419</v>
      </c>
      <c r="X8" s="89" t="s">
        <v>420</v>
      </c>
      <c r="Y8" s="90"/>
      <c r="Z8" s="90"/>
      <c r="AA8" s="97"/>
      <c r="AB8" s="72" t="s">
        <v>421</v>
      </c>
      <c r="AC8" s="72" t="s">
        <v>422</v>
      </c>
      <c r="AD8" s="72" t="s">
        <v>423</v>
      </c>
      <c r="AE8" s="72" t="s">
        <v>424</v>
      </c>
      <c r="AF8" s="72" t="s">
        <v>425</v>
      </c>
      <c r="AG8" s="72" t="s">
        <v>426</v>
      </c>
      <c r="AH8" s="72" t="s">
        <v>427</v>
      </c>
      <c r="AI8" s="72" t="s">
        <v>428</v>
      </c>
      <c r="AJ8" s="72" t="s">
        <v>429</v>
      </c>
      <c r="AK8" s="72" t="s">
        <v>430</v>
      </c>
      <c r="AL8" s="72" t="s">
        <v>431</v>
      </c>
    </row>
    <row r="9" spans="1:38" s="5" customFormat="1" ht="72.75" customHeight="1">
      <c r="A9" s="2"/>
      <c r="B9" s="73"/>
      <c r="C9" s="102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4"/>
      <c r="T9" s="73"/>
      <c r="U9" s="73"/>
      <c r="V9" s="73"/>
      <c r="W9" s="96"/>
      <c r="X9" s="6" t="s">
        <v>432</v>
      </c>
      <c r="Y9" s="6" t="s">
        <v>212</v>
      </c>
      <c r="Z9" s="7" t="s">
        <v>433</v>
      </c>
      <c r="AA9" s="6" t="s">
        <v>434</v>
      </c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</row>
    <row r="10" spans="1:38" s="5" customFormat="1" ht="11.25">
      <c r="A10" s="2"/>
      <c r="B10" s="58">
        <v>1</v>
      </c>
      <c r="C10" s="74">
        <v>2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6"/>
      <c r="T10" s="8">
        <v>3</v>
      </c>
      <c r="U10" s="8">
        <v>4</v>
      </c>
      <c r="V10" s="8">
        <v>5</v>
      </c>
      <c r="W10" s="8">
        <v>6</v>
      </c>
      <c r="X10" s="8">
        <v>7</v>
      </c>
      <c r="Y10" s="8">
        <v>8</v>
      </c>
      <c r="Z10" s="8">
        <v>9</v>
      </c>
      <c r="AA10" s="9">
        <v>10</v>
      </c>
      <c r="AB10" s="9">
        <v>11</v>
      </c>
      <c r="AC10" s="10">
        <v>12</v>
      </c>
      <c r="AD10" s="11">
        <v>13</v>
      </c>
      <c r="AE10" s="11">
        <v>14</v>
      </c>
      <c r="AF10" s="11">
        <v>15</v>
      </c>
      <c r="AG10" s="10">
        <v>16</v>
      </c>
      <c r="AH10" s="10">
        <v>17</v>
      </c>
      <c r="AI10" s="10">
        <v>18</v>
      </c>
      <c r="AJ10" s="10">
        <v>19</v>
      </c>
      <c r="AK10" s="11">
        <v>20</v>
      </c>
      <c r="AL10" s="11">
        <v>21</v>
      </c>
    </row>
    <row r="11" spans="1:38" ht="11.25">
      <c r="A11" s="2"/>
      <c r="B11" s="12"/>
      <c r="C11" s="77" t="s">
        <v>435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9"/>
    </row>
    <row r="12" spans="1:38" s="18" customFormat="1" ht="11.25">
      <c r="A12" s="13"/>
      <c r="B12" s="12"/>
      <c r="C12" s="80" t="s">
        <v>436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2"/>
      <c r="T12" s="14"/>
      <c r="U12" s="14"/>
      <c r="V12" s="14"/>
      <c r="W12" s="15">
        <v>33180168</v>
      </c>
      <c r="X12" s="15">
        <v>33180168</v>
      </c>
      <c r="Y12" s="15">
        <v>19194688</v>
      </c>
      <c r="Z12" s="15">
        <v>0</v>
      </c>
      <c r="AA12" s="15">
        <v>13985480</v>
      </c>
      <c r="AB12" s="16">
        <v>0.5784988189330446</v>
      </c>
      <c r="AC12" s="17">
        <v>0</v>
      </c>
      <c r="AD12" s="15"/>
      <c r="AE12" s="15"/>
      <c r="AF12" s="15"/>
      <c r="AG12" s="17">
        <v>0</v>
      </c>
      <c r="AH12" s="17">
        <v>0</v>
      </c>
      <c r="AI12" s="17">
        <v>0</v>
      </c>
      <c r="AJ12" s="17">
        <v>0</v>
      </c>
      <c r="AK12" s="15"/>
      <c r="AL12" s="15"/>
    </row>
    <row r="13" spans="1:38" s="18" customFormat="1" ht="15">
      <c r="A13" s="13"/>
      <c r="B13" s="12"/>
      <c r="C13" s="19"/>
      <c r="D13" s="83" t="s">
        <v>437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4"/>
      <c r="T13" s="20"/>
      <c r="U13" s="20"/>
      <c r="V13" s="20"/>
      <c r="W13" s="21">
        <v>33180168</v>
      </c>
      <c r="X13" s="22">
        <v>33180168</v>
      </c>
      <c r="Y13" s="22">
        <v>19194688</v>
      </c>
      <c r="Z13" s="22">
        <v>0</v>
      </c>
      <c r="AA13" s="22">
        <v>13985480</v>
      </c>
      <c r="AB13" s="23">
        <v>0.5784988189330446</v>
      </c>
      <c r="AC13" s="22">
        <v>0</v>
      </c>
      <c r="AD13" s="24"/>
      <c r="AE13" s="24"/>
      <c r="AF13" s="24"/>
      <c r="AG13" s="22">
        <v>0</v>
      </c>
      <c r="AH13" s="22">
        <v>0</v>
      </c>
      <c r="AI13" s="22">
        <v>0</v>
      </c>
      <c r="AJ13" s="22">
        <v>0</v>
      </c>
      <c r="AK13" s="25"/>
      <c r="AL13" s="24"/>
    </row>
    <row r="14" spans="1:38" s="18" customFormat="1" ht="22.5">
      <c r="A14" s="13"/>
      <c r="B14" s="12" t="s">
        <v>438</v>
      </c>
      <c r="C14" s="85"/>
      <c r="D14" s="86"/>
      <c r="E14" s="87" t="s">
        <v>439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8"/>
      <c r="T14" s="20" t="s">
        <v>440</v>
      </c>
      <c r="U14" s="20" t="s">
        <v>441</v>
      </c>
      <c r="V14" s="20"/>
      <c r="W14" s="26">
        <v>33180168</v>
      </c>
      <c r="X14" s="26">
        <v>33180168</v>
      </c>
      <c r="Y14" s="26">
        <v>19194688</v>
      </c>
      <c r="Z14" s="26">
        <v>0</v>
      </c>
      <c r="AA14" s="26">
        <v>13985480</v>
      </c>
      <c r="AB14" s="27">
        <v>0.5784988189330446</v>
      </c>
      <c r="AC14" s="28">
        <v>0</v>
      </c>
      <c r="AD14" s="29" t="s">
        <v>442</v>
      </c>
      <c r="AE14" s="24"/>
      <c r="AF14" s="24"/>
      <c r="AG14" s="28">
        <v>0</v>
      </c>
      <c r="AH14" s="28">
        <v>0</v>
      </c>
      <c r="AI14" s="28">
        <v>0</v>
      </c>
      <c r="AJ14" s="28">
        <v>0</v>
      </c>
      <c r="AK14" s="24"/>
      <c r="AL14" s="24"/>
    </row>
  </sheetData>
  <sheetProtection/>
  <mergeCells count="36">
    <mergeCell ref="B5:M5"/>
    <mergeCell ref="N5:T5"/>
    <mergeCell ref="B1:X1"/>
    <mergeCell ref="Y1:AC1"/>
    <mergeCell ref="C2:AE2"/>
    <mergeCell ref="C3:AE3"/>
    <mergeCell ref="C4:AE4"/>
    <mergeCell ref="B6:M6"/>
    <mergeCell ref="N6:T6"/>
    <mergeCell ref="B7:B9"/>
    <mergeCell ref="C7:S9"/>
    <mergeCell ref="T7:T9"/>
    <mergeCell ref="C14:D14"/>
    <mergeCell ref="E14:S14"/>
    <mergeCell ref="AF8:AF9"/>
    <mergeCell ref="AG8:AG9"/>
    <mergeCell ref="AH8:AH9"/>
    <mergeCell ref="V7:V9"/>
    <mergeCell ref="W7:AC7"/>
    <mergeCell ref="AD7:AF7"/>
    <mergeCell ref="AG7:AL7"/>
    <mergeCell ref="W8:W9"/>
    <mergeCell ref="X8:AA8"/>
    <mergeCell ref="AB8:AB9"/>
    <mergeCell ref="AC8:AC9"/>
    <mergeCell ref="AD8:AD9"/>
    <mergeCell ref="AE8:AE9"/>
    <mergeCell ref="U7:U9"/>
    <mergeCell ref="AL8:AL9"/>
    <mergeCell ref="C10:S10"/>
    <mergeCell ref="C11:AL11"/>
    <mergeCell ref="C12:S12"/>
    <mergeCell ref="D13:S13"/>
    <mergeCell ref="AI8:AI9"/>
    <mergeCell ref="AJ8:AJ9"/>
    <mergeCell ref="AK8:AK9"/>
  </mergeCells>
  <printOptions/>
  <pageMargins left="0.3" right="0.59" top="0.7480314960629921" bottom="0.7480314960629921" header="0.31496062992125984" footer="0.31496062992125984"/>
  <pageSetup horizontalDpi="600" verticalDpi="600" orientation="landscape" paperSize="5" scale="65" r:id="rId1"/>
  <headerFooter>
    <oddFooter xml:space="preserve">&amp;C__________________________
C. CÉSAR FERNANDO ÁRCEGA PÉREZ
PRESIDENTE MUNICIPAL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view="pageBreakPreview" zoomScale="90" zoomScaleSheetLayoutView="90" zoomScalePageLayoutView="0" workbookViewId="0" topLeftCell="A1">
      <selection activeCell="C7" sqref="C7:S9"/>
    </sheetView>
  </sheetViews>
  <sheetFormatPr defaultColWidth="11.421875" defaultRowHeight="15"/>
  <cols>
    <col min="1" max="1" width="5.57421875" style="3" customWidth="1"/>
    <col min="2" max="2" width="5.8515625" style="3" customWidth="1"/>
    <col min="3" max="4" width="2.28125" style="3" customWidth="1"/>
    <col min="5" max="18" width="0" style="3" hidden="1" customWidth="1"/>
    <col min="19" max="19" width="39.28125" style="3" customWidth="1"/>
    <col min="20" max="22" width="13.57421875" style="3" customWidth="1"/>
    <col min="23" max="27" width="12.7109375" style="3" customWidth="1"/>
    <col min="28" max="28" width="8.421875" style="3" customWidth="1"/>
    <col min="29" max="29" width="10.00390625" style="3" customWidth="1"/>
    <col min="30" max="30" width="11.7109375" style="3" customWidth="1"/>
    <col min="31" max="31" width="10.8515625" style="3" customWidth="1"/>
    <col min="32" max="32" width="7.57421875" style="3" customWidth="1"/>
    <col min="33" max="34" width="6.421875" style="3" customWidth="1"/>
    <col min="35" max="35" width="7.421875" style="3" customWidth="1"/>
    <col min="36" max="36" width="9.28125" style="3" customWidth="1"/>
    <col min="37" max="37" width="6.28125" style="3" customWidth="1"/>
    <col min="38" max="38" width="8.140625" style="3" customWidth="1"/>
    <col min="39" max="16384" width="11.421875" style="3" customWidth="1"/>
  </cols>
  <sheetData>
    <row r="1" spans="1:29" ht="11.25">
      <c r="A1" s="2"/>
      <c r="B1" s="106" t="s">
        <v>400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7" t="s">
        <v>404</v>
      </c>
      <c r="Z1" s="107"/>
      <c r="AA1" s="107"/>
      <c r="AB1" s="107"/>
      <c r="AC1" s="107"/>
    </row>
    <row r="2" spans="1:31" ht="15">
      <c r="A2" s="2"/>
      <c r="B2" s="4"/>
      <c r="C2" s="108" t="s">
        <v>405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</row>
    <row r="3" spans="1:31" ht="15">
      <c r="A3" s="2"/>
      <c r="B3" s="4"/>
      <c r="C3" s="108" t="s">
        <v>406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</row>
    <row r="4" spans="1:31" ht="15">
      <c r="A4" s="2"/>
      <c r="B4" s="4"/>
      <c r="C4" s="108" t="s">
        <v>407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</row>
    <row r="5" spans="1:20" ht="11.25">
      <c r="A5" s="2"/>
      <c r="B5" s="105" t="s">
        <v>408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 t="s">
        <v>228</v>
      </c>
      <c r="O5" s="105"/>
      <c r="P5" s="105"/>
      <c r="Q5" s="105"/>
      <c r="R5" s="105"/>
      <c r="S5" s="105"/>
      <c r="T5" s="105"/>
    </row>
    <row r="6" spans="1:20" ht="11.25">
      <c r="A6" s="2"/>
      <c r="B6" s="98" t="s">
        <v>409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 t="s">
        <v>410</v>
      </c>
      <c r="O6" s="98"/>
      <c r="P6" s="98"/>
      <c r="Q6" s="98"/>
      <c r="R6" s="98"/>
      <c r="S6" s="98"/>
      <c r="T6" s="98"/>
    </row>
    <row r="7" spans="1:38" s="5" customFormat="1" ht="17.25" customHeight="1">
      <c r="A7" s="2"/>
      <c r="B7" s="72" t="s">
        <v>411</v>
      </c>
      <c r="C7" s="99" t="s">
        <v>412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  <c r="T7" s="72" t="s">
        <v>413</v>
      </c>
      <c r="U7" s="72" t="s">
        <v>414</v>
      </c>
      <c r="V7" s="72" t="s">
        <v>415</v>
      </c>
      <c r="W7" s="89" t="s">
        <v>416</v>
      </c>
      <c r="X7" s="90"/>
      <c r="Y7" s="90"/>
      <c r="Z7" s="90"/>
      <c r="AA7" s="90"/>
      <c r="AB7" s="90"/>
      <c r="AC7" s="91"/>
      <c r="AD7" s="92" t="s">
        <v>417</v>
      </c>
      <c r="AE7" s="93"/>
      <c r="AF7" s="94"/>
      <c r="AG7" s="92" t="s">
        <v>418</v>
      </c>
      <c r="AH7" s="93"/>
      <c r="AI7" s="93"/>
      <c r="AJ7" s="93"/>
      <c r="AK7" s="93"/>
      <c r="AL7" s="94"/>
    </row>
    <row r="8" spans="1:38" s="5" customFormat="1" ht="25.5" customHeight="1">
      <c r="A8" s="2"/>
      <c r="B8" s="73"/>
      <c r="C8" s="102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4"/>
      <c r="T8" s="73"/>
      <c r="U8" s="73"/>
      <c r="V8" s="73"/>
      <c r="W8" s="95" t="s">
        <v>419</v>
      </c>
      <c r="X8" s="89" t="s">
        <v>420</v>
      </c>
      <c r="Y8" s="90"/>
      <c r="Z8" s="90"/>
      <c r="AA8" s="97"/>
      <c r="AB8" s="72" t="s">
        <v>421</v>
      </c>
      <c r="AC8" s="72" t="s">
        <v>422</v>
      </c>
      <c r="AD8" s="72" t="s">
        <v>423</v>
      </c>
      <c r="AE8" s="72" t="s">
        <v>424</v>
      </c>
      <c r="AF8" s="72" t="s">
        <v>425</v>
      </c>
      <c r="AG8" s="72" t="s">
        <v>426</v>
      </c>
      <c r="AH8" s="72" t="s">
        <v>427</v>
      </c>
      <c r="AI8" s="72" t="s">
        <v>428</v>
      </c>
      <c r="AJ8" s="72" t="s">
        <v>429</v>
      </c>
      <c r="AK8" s="72" t="s">
        <v>430</v>
      </c>
      <c r="AL8" s="72" t="s">
        <v>431</v>
      </c>
    </row>
    <row r="9" spans="1:38" s="5" customFormat="1" ht="93.75" customHeight="1">
      <c r="A9" s="2"/>
      <c r="B9" s="73"/>
      <c r="C9" s="102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4"/>
      <c r="T9" s="73"/>
      <c r="U9" s="73"/>
      <c r="V9" s="73"/>
      <c r="W9" s="96"/>
      <c r="X9" s="6" t="s">
        <v>432</v>
      </c>
      <c r="Y9" s="6" t="s">
        <v>212</v>
      </c>
      <c r="Z9" s="7" t="s">
        <v>433</v>
      </c>
      <c r="AA9" s="6" t="s">
        <v>434</v>
      </c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</row>
    <row r="10" spans="1:38" s="5" customFormat="1" ht="11.25">
      <c r="A10" s="2"/>
      <c r="B10" s="58">
        <v>1</v>
      </c>
      <c r="C10" s="74">
        <v>2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6"/>
      <c r="T10" s="8">
        <v>3</v>
      </c>
      <c r="U10" s="8">
        <v>4</v>
      </c>
      <c r="V10" s="8">
        <v>5</v>
      </c>
      <c r="W10" s="8">
        <v>6</v>
      </c>
      <c r="X10" s="8">
        <v>7</v>
      </c>
      <c r="Y10" s="8">
        <v>8</v>
      </c>
      <c r="Z10" s="8">
        <v>9</v>
      </c>
      <c r="AA10" s="9">
        <v>10</v>
      </c>
      <c r="AB10" s="9">
        <v>11</v>
      </c>
      <c r="AC10" s="10">
        <v>12</v>
      </c>
      <c r="AD10" s="11">
        <v>13</v>
      </c>
      <c r="AE10" s="11">
        <v>14</v>
      </c>
      <c r="AF10" s="11">
        <v>15</v>
      </c>
      <c r="AG10" s="10">
        <v>16</v>
      </c>
      <c r="AH10" s="10">
        <v>17</v>
      </c>
      <c r="AI10" s="10">
        <v>18</v>
      </c>
      <c r="AJ10" s="10">
        <v>19</v>
      </c>
      <c r="AK10" s="11">
        <v>20</v>
      </c>
      <c r="AL10" s="11">
        <v>21</v>
      </c>
    </row>
    <row r="11" spans="1:38" ht="11.25">
      <c r="A11" s="2"/>
      <c r="B11" s="12"/>
      <c r="C11" s="77" t="s">
        <v>443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9"/>
    </row>
    <row r="12" spans="1:38" s="18" customFormat="1" ht="11.25">
      <c r="A12" s="13"/>
      <c r="B12" s="12"/>
      <c r="C12" s="80" t="s">
        <v>436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2"/>
      <c r="T12" s="14"/>
      <c r="U12" s="14"/>
      <c r="V12" s="14"/>
      <c r="W12" s="15">
        <v>31234460</v>
      </c>
      <c r="X12" s="15">
        <v>31234460</v>
      </c>
      <c r="Y12" s="15">
        <v>31032437</v>
      </c>
      <c r="Z12" s="15">
        <v>0</v>
      </c>
      <c r="AA12" s="15">
        <v>202023</v>
      </c>
      <c r="AB12" s="16">
        <v>0.9935320476166388</v>
      </c>
      <c r="AC12" s="17">
        <v>0</v>
      </c>
      <c r="AD12" s="15"/>
      <c r="AE12" s="15"/>
      <c r="AF12" s="15"/>
      <c r="AG12" s="17">
        <v>0</v>
      </c>
      <c r="AH12" s="17">
        <v>0</v>
      </c>
      <c r="AI12" s="17">
        <v>0</v>
      </c>
      <c r="AJ12" s="17">
        <v>0</v>
      </c>
      <c r="AK12" s="15"/>
      <c r="AL12" s="15"/>
    </row>
    <row r="13" spans="1:38" s="18" customFormat="1" ht="15">
      <c r="A13" s="13"/>
      <c r="B13" s="12"/>
      <c r="C13" s="19"/>
      <c r="D13" s="83" t="s">
        <v>437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4"/>
      <c r="T13" s="20"/>
      <c r="U13" s="20"/>
      <c r="V13" s="20"/>
      <c r="W13" s="21">
        <v>31234460</v>
      </c>
      <c r="X13" s="22">
        <v>31234460</v>
      </c>
      <c r="Y13" s="22">
        <v>31032437</v>
      </c>
      <c r="Z13" s="22">
        <v>0</v>
      </c>
      <c r="AA13" s="22">
        <v>202023</v>
      </c>
      <c r="AB13" s="23">
        <v>0.9935320476166388</v>
      </c>
      <c r="AC13" s="22">
        <v>0</v>
      </c>
      <c r="AD13" s="24"/>
      <c r="AE13" s="24"/>
      <c r="AF13" s="24"/>
      <c r="AG13" s="22">
        <v>0</v>
      </c>
      <c r="AH13" s="22">
        <v>0</v>
      </c>
      <c r="AI13" s="22">
        <v>0</v>
      </c>
      <c r="AJ13" s="22">
        <v>0</v>
      </c>
      <c r="AK13" s="25"/>
      <c r="AL13" s="24"/>
    </row>
    <row r="14" spans="1:38" s="18" customFormat="1" ht="57.75" customHeight="1">
      <c r="A14" s="13"/>
      <c r="B14" s="12" t="s">
        <v>444</v>
      </c>
      <c r="C14" s="85"/>
      <c r="D14" s="86"/>
      <c r="E14" s="87" t="s">
        <v>439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8"/>
      <c r="T14" s="20" t="s">
        <v>440</v>
      </c>
      <c r="U14" s="20" t="s">
        <v>0</v>
      </c>
      <c r="V14" s="20"/>
      <c r="W14" s="26">
        <v>31234460</v>
      </c>
      <c r="X14" s="26">
        <v>31234460</v>
      </c>
      <c r="Y14" s="26">
        <v>31032437</v>
      </c>
      <c r="Z14" s="26">
        <v>0</v>
      </c>
      <c r="AA14" s="26">
        <v>202023</v>
      </c>
      <c r="AB14" s="27">
        <v>0.9935320476166388</v>
      </c>
      <c r="AC14" s="28">
        <v>0</v>
      </c>
      <c r="AD14" s="29" t="s">
        <v>445</v>
      </c>
      <c r="AE14" s="24"/>
      <c r="AF14" s="24"/>
      <c r="AG14" s="28">
        <v>0</v>
      </c>
      <c r="AH14" s="28">
        <v>0</v>
      </c>
      <c r="AI14" s="28">
        <v>0</v>
      </c>
      <c r="AJ14" s="28">
        <v>0</v>
      </c>
      <c r="AK14" s="24"/>
      <c r="AL14" s="24"/>
    </row>
  </sheetData>
  <sheetProtection/>
  <mergeCells count="36">
    <mergeCell ref="B5:M5"/>
    <mergeCell ref="N5:T5"/>
    <mergeCell ref="B1:X1"/>
    <mergeCell ref="Y1:AC1"/>
    <mergeCell ref="C2:AE2"/>
    <mergeCell ref="C3:AE3"/>
    <mergeCell ref="C4:AE4"/>
    <mergeCell ref="B6:M6"/>
    <mergeCell ref="N6:T6"/>
    <mergeCell ref="B7:B9"/>
    <mergeCell ref="C7:S9"/>
    <mergeCell ref="T7:T9"/>
    <mergeCell ref="C14:D14"/>
    <mergeCell ref="E14:S14"/>
    <mergeCell ref="AF8:AF9"/>
    <mergeCell ref="AG8:AG9"/>
    <mergeCell ref="AH8:AH9"/>
    <mergeCell ref="V7:V9"/>
    <mergeCell ref="W7:AC7"/>
    <mergeCell ref="AD7:AF7"/>
    <mergeCell ref="AG7:AL7"/>
    <mergeCell ref="W8:W9"/>
    <mergeCell ref="X8:AA8"/>
    <mergeCell ref="AB8:AB9"/>
    <mergeCell ref="AC8:AC9"/>
    <mergeCell ref="AD8:AD9"/>
    <mergeCell ref="AE8:AE9"/>
    <mergeCell ref="U7:U9"/>
    <mergeCell ref="AL8:AL9"/>
    <mergeCell ref="C10:S10"/>
    <mergeCell ref="C11:AL11"/>
    <mergeCell ref="C12:S12"/>
    <mergeCell ref="D13:S13"/>
    <mergeCell ref="AI8:AI9"/>
    <mergeCell ref="AJ8:AJ9"/>
    <mergeCell ref="AK8:AK9"/>
  </mergeCells>
  <printOptions/>
  <pageMargins left="0.34" right="0.7086614173228347" top="0.7480314960629921" bottom="0.7480314960629921" header="0.31496062992125984" footer="0.31496062992125984"/>
  <pageSetup horizontalDpi="600" verticalDpi="600" orientation="landscape" paperSize="5" scale="65" r:id="rId1"/>
  <headerFooter>
    <oddFooter xml:space="preserve">&amp;C__________________________
C. CÉSAR FERNANDO ÁRCEGA PÉREZ
PRESIDENTE MUNICIPAL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L14"/>
  <sheetViews>
    <sheetView view="pageBreakPreview" zoomScale="90" zoomScaleSheetLayoutView="90" zoomScalePageLayoutView="0" workbookViewId="0" topLeftCell="T3">
      <selection activeCell="AD33" sqref="AD33"/>
    </sheetView>
  </sheetViews>
  <sheetFormatPr defaultColWidth="11.421875" defaultRowHeight="15"/>
  <cols>
    <col min="1" max="1" width="7.28125" style="3" customWidth="1"/>
    <col min="2" max="2" width="5.8515625" style="3" customWidth="1"/>
    <col min="3" max="4" width="2.28125" style="3" customWidth="1"/>
    <col min="5" max="18" width="0" style="3" hidden="1" customWidth="1"/>
    <col min="19" max="19" width="39.28125" style="3" customWidth="1"/>
    <col min="20" max="20" width="11.8515625" style="3" customWidth="1"/>
    <col min="21" max="21" width="11.421875" style="3" customWidth="1"/>
    <col min="22" max="22" width="11.140625" style="3" customWidth="1"/>
    <col min="23" max="27" width="12.7109375" style="3" customWidth="1"/>
    <col min="28" max="28" width="8.421875" style="3" customWidth="1"/>
    <col min="29" max="29" width="8.8515625" style="3" customWidth="1"/>
    <col min="30" max="30" width="6.140625" style="3" customWidth="1"/>
    <col min="31" max="31" width="11.140625" style="3" customWidth="1"/>
    <col min="32" max="32" width="15.7109375" style="3" customWidth="1"/>
    <col min="33" max="33" width="6.8515625" style="3" customWidth="1"/>
    <col min="34" max="34" width="7.140625" style="3" customWidth="1"/>
    <col min="35" max="35" width="8.140625" style="3" customWidth="1"/>
    <col min="36" max="36" width="8.8515625" style="3" customWidth="1"/>
    <col min="37" max="37" width="8.28125" style="3" customWidth="1"/>
    <col min="38" max="38" width="9.00390625" style="3" customWidth="1"/>
    <col min="39" max="16384" width="11.421875" style="3" customWidth="1"/>
  </cols>
  <sheetData>
    <row r="1" spans="1:29" ht="11.25">
      <c r="A1" s="2"/>
      <c r="B1" s="106" t="s">
        <v>400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7" t="s">
        <v>404</v>
      </c>
      <c r="Z1" s="107"/>
      <c r="AA1" s="107"/>
      <c r="AB1" s="107"/>
      <c r="AC1" s="107"/>
    </row>
    <row r="2" spans="1:31" ht="15">
      <c r="A2" s="2"/>
      <c r="B2" s="4"/>
      <c r="C2" s="108" t="s">
        <v>405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</row>
    <row r="3" spans="1:31" ht="15">
      <c r="A3" s="2"/>
      <c r="B3" s="4"/>
      <c r="C3" s="108" t="s">
        <v>406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</row>
    <row r="4" spans="1:31" ht="15">
      <c r="A4" s="2"/>
      <c r="B4" s="4"/>
      <c r="C4" s="108" t="s">
        <v>407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</row>
    <row r="5" spans="1:20" ht="11.25">
      <c r="A5" s="2"/>
      <c r="B5" s="105" t="s">
        <v>408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 t="s">
        <v>228</v>
      </c>
      <c r="O5" s="105"/>
      <c r="P5" s="105"/>
      <c r="Q5" s="105"/>
      <c r="R5" s="105"/>
      <c r="S5" s="105"/>
      <c r="T5" s="105"/>
    </row>
    <row r="6" spans="1:20" ht="11.25">
      <c r="A6" s="2"/>
      <c r="B6" s="98" t="s">
        <v>409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 t="s">
        <v>410</v>
      </c>
      <c r="O6" s="98"/>
      <c r="P6" s="98"/>
      <c r="Q6" s="98"/>
      <c r="R6" s="98"/>
      <c r="S6" s="98"/>
      <c r="T6" s="98"/>
    </row>
    <row r="7" spans="1:38" s="5" customFormat="1" ht="17.25" customHeight="1">
      <c r="A7" s="2"/>
      <c r="B7" s="72" t="s">
        <v>411</v>
      </c>
      <c r="C7" s="99" t="s">
        <v>412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  <c r="T7" s="72" t="s">
        <v>413</v>
      </c>
      <c r="U7" s="72" t="s">
        <v>414</v>
      </c>
      <c r="V7" s="72" t="s">
        <v>415</v>
      </c>
      <c r="W7" s="89" t="s">
        <v>416</v>
      </c>
      <c r="X7" s="90"/>
      <c r="Y7" s="90"/>
      <c r="Z7" s="90"/>
      <c r="AA7" s="90"/>
      <c r="AB7" s="90"/>
      <c r="AC7" s="91"/>
      <c r="AD7" s="92" t="s">
        <v>417</v>
      </c>
      <c r="AE7" s="93"/>
      <c r="AF7" s="94"/>
      <c r="AG7" s="92" t="s">
        <v>418</v>
      </c>
      <c r="AH7" s="93"/>
      <c r="AI7" s="93"/>
      <c r="AJ7" s="93"/>
      <c r="AK7" s="93"/>
      <c r="AL7" s="109"/>
    </row>
    <row r="8" spans="1:38" s="5" customFormat="1" ht="18" customHeight="1">
      <c r="A8" s="2"/>
      <c r="B8" s="73"/>
      <c r="C8" s="102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4"/>
      <c r="T8" s="73"/>
      <c r="U8" s="73"/>
      <c r="V8" s="73"/>
      <c r="W8" s="95" t="s">
        <v>419</v>
      </c>
      <c r="X8" s="89" t="s">
        <v>420</v>
      </c>
      <c r="Y8" s="90"/>
      <c r="Z8" s="90"/>
      <c r="AA8" s="97"/>
      <c r="AB8" s="72" t="s">
        <v>421</v>
      </c>
      <c r="AC8" s="72" t="s">
        <v>422</v>
      </c>
      <c r="AD8" s="72" t="s">
        <v>423</v>
      </c>
      <c r="AE8" s="72" t="s">
        <v>424</v>
      </c>
      <c r="AF8" s="72" t="s">
        <v>425</v>
      </c>
      <c r="AG8" s="72" t="s">
        <v>426</v>
      </c>
      <c r="AH8" s="72" t="s">
        <v>427</v>
      </c>
      <c r="AI8" s="72" t="s">
        <v>428</v>
      </c>
      <c r="AJ8" s="72" t="s">
        <v>429</v>
      </c>
      <c r="AK8" s="72" t="s">
        <v>430</v>
      </c>
      <c r="AL8" s="72" t="s">
        <v>431</v>
      </c>
    </row>
    <row r="9" spans="1:38" s="5" customFormat="1" ht="90" customHeight="1">
      <c r="A9" s="2"/>
      <c r="B9" s="73"/>
      <c r="C9" s="102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4"/>
      <c r="T9" s="73"/>
      <c r="U9" s="73"/>
      <c r="V9" s="73"/>
      <c r="W9" s="96"/>
      <c r="X9" s="6" t="s">
        <v>432</v>
      </c>
      <c r="Y9" s="6" t="s">
        <v>212</v>
      </c>
      <c r="Z9" s="7" t="s">
        <v>433</v>
      </c>
      <c r="AA9" s="6" t="s">
        <v>434</v>
      </c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</row>
    <row r="10" spans="1:38" s="5" customFormat="1" ht="11.25">
      <c r="A10" s="2"/>
      <c r="B10" s="58">
        <v>1</v>
      </c>
      <c r="C10" s="74">
        <v>2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6"/>
      <c r="T10" s="8">
        <v>3</v>
      </c>
      <c r="U10" s="8">
        <v>4</v>
      </c>
      <c r="V10" s="8">
        <v>5</v>
      </c>
      <c r="W10" s="8">
        <v>6</v>
      </c>
      <c r="X10" s="8">
        <v>7</v>
      </c>
      <c r="Y10" s="8">
        <v>8</v>
      </c>
      <c r="Z10" s="8">
        <v>9</v>
      </c>
      <c r="AA10" s="9">
        <v>10</v>
      </c>
      <c r="AB10" s="9">
        <v>11</v>
      </c>
      <c r="AC10" s="10">
        <v>12</v>
      </c>
      <c r="AD10" s="11">
        <v>13</v>
      </c>
      <c r="AE10" s="11">
        <v>14</v>
      </c>
      <c r="AF10" s="11">
        <v>15</v>
      </c>
      <c r="AG10" s="10">
        <v>16</v>
      </c>
      <c r="AH10" s="10">
        <v>17</v>
      </c>
      <c r="AI10" s="10">
        <v>18</v>
      </c>
      <c r="AJ10" s="10">
        <v>19</v>
      </c>
      <c r="AK10" s="11">
        <v>20</v>
      </c>
      <c r="AL10" s="11">
        <v>21</v>
      </c>
    </row>
    <row r="11" spans="1:38" ht="11.25">
      <c r="A11" s="2"/>
      <c r="B11" s="12"/>
      <c r="C11" s="77" t="s">
        <v>435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9"/>
    </row>
    <row r="12" spans="1:38" s="18" customFormat="1" ht="11.25">
      <c r="A12" s="13"/>
      <c r="B12" s="12"/>
      <c r="C12" s="80" t="s">
        <v>446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2"/>
      <c r="T12" s="14"/>
      <c r="U12" s="14"/>
      <c r="V12" s="14"/>
      <c r="W12" s="15">
        <v>1484000</v>
      </c>
      <c r="X12" s="15">
        <v>1484000</v>
      </c>
      <c r="Y12" s="15">
        <v>1431000</v>
      </c>
      <c r="Z12" s="15">
        <v>0</v>
      </c>
      <c r="AA12" s="15">
        <v>53000</v>
      </c>
      <c r="AB12" s="16">
        <v>0.9642857142857143</v>
      </c>
      <c r="AC12" s="17">
        <v>0</v>
      </c>
      <c r="AD12" s="15"/>
      <c r="AE12" s="15"/>
      <c r="AF12" s="15"/>
      <c r="AG12" s="17">
        <v>0</v>
      </c>
      <c r="AH12" s="17">
        <v>0</v>
      </c>
      <c r="AI12" s="17">
        <v>0</v>
      </c>
      <c r="AJ12" s="17">
        <v>0</v>
      </c>
      <c r="AK12" s="15"/>
      <c r="AL12" s="15"/>
    </row>
    <row r="13" spans="1:38" s="18" customFormat="1" ht="15">
      <c r="A13" s="13"/>
      <c r="B13" s="12"/>
      <c r="C13" s="19"/>
      <c r="D13" s="83" t="s">
        <v>447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4"/>
      <c r="T13" s="20"/>
      <c r="U13" s="20"/>
      <c r="V13" s="20"/>
      <c r="W13" s="21">
        <v>1484000</v>
      </c>
      <c r="X13" s="22">
        <v>1484000</v>
      </c>
      <c r="Y13" s="22">
        <v>1431000</v>
      </c>
      <c r="Z13" s="22">
        <v>0</v>
      </c>
      <c r="AA13" s="22">
        <v>53000</v>
      </c>
      <c r="AB13" s="23">
        <v>0.9642857142857143</v>
      </c>
      <c r="AC13" s="22">
        <v>0</v>
      </c>
      <c r="AD13" s="24"/>
      <c r="AE13" s="24"/>
      <c r="AF13" s="24"/>
      <c r="AG13" s="22">
        <v>0</v>
      </c>
      <c r="AH13" s="22">
        <v>0</v>
      </c>
      <c r="AI13" s="22">
        <v>0</v>
      </c>
      <c r="AJ13" s="22">
        <v>0</v>
      </c>
      <c r="AK13" s="25"/>
      <c r="AL13" s="24"/>
    </row>
    <row r="14" spans="1:38" s="18" customFormat="1" ht="82.5" customHeight="1">
      <c r="A14" s="13"/>
      <c r="B14" s="12" t="s">
        <v>448</v>
      </c>
      <c r="C14" s="85"/>
      <c r="D14" s="86"/>
      <c r="E14" s="87" t="s">
        <v>449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8"/>
      <c r="T14" s="20" t="s">
        <v>440</v>
      </c>
      <c r="U14" s="20" t="s">
        <v>450</v>
      </c>
      <c r="V14" s="20" t="s">
        <v>451</v>
      </c>
      <c r="W14" s="26">
        <v>1484000</v>
      </c>
      <c r="X14" s="26">
        <v>1484000</v>
      </c>
      <c r="Y14" s="26">
        <v>1431000</v>
      </c>
      <c r="Z14" s="26">
        <v>0</v>
      </c>
      <c r="AA14" s="26">
        <v>53000</v>
      </c>
      <c r="AB14" s="27">
        <v>0.9642857142857143</v>
      </c>
      <c r="AC14" s="28">
        <v>0</v>
      </c>
      <c r="AD14" s="29"/>
      <c r="AE14" s="24"/>
      <c r="AF14" s="24" t="s">
        <v>452</v>
      </c>
      <c r="AG14" s="28">
        <v>0</v>
      </c>
      <c r="AH14" s="28">
        <v>0</v>
      </c>
      <c r="AI14" s="28">
        <v>0</v>
      </c>
      <c r="AJ14" s="28">
        <v>0</v>
      </c>
      <c r="AK14" s="24"/>
      <c r="AL14" s="24"/>
    </row>
  </sheetData>
  <sheetProtection/>
  <mergeCells count="36">
    <mergeCell ref="B5:M5"/>
    <mergeCell ref="N5:T5"/>
    <mergeCell ref="B1:X1"/>
    <mergeCell ref="Y1:AC1"/>
    <mergeCell ref="C2:AE2"/>
    <mergeCell ref="C3:AE3"/>
    <mergeCell ref="C4:AE4"/>
    <mergeCell ref="B6:M6"/>
    <mergeCell ref="N6:T6"/>
    <mergeCell ref="B7:B9"/>
    <mergeCell ref="C7:S9"/>
    <mergeCell ref="T7:T9"/>
    <mergeCell ref="C14:D14"/>
    <mergeCell ref="E14:S14"/>
    <mergeCell ref="AF8:AF9"/>
    <mergeCell ref="AG8:AG9"/>
    <mergeCell ref="AH8:AH9"/>
    <mergeCell ref="V7:V9"/>
    <mergeCell ref="W7:AC7"/>
    <mergeCell ref="AD7:AF7"/>
    <mergeCell ref="AG7:AL7"/>
    <mergeCell ref="W8:W9"/>
    <mergeCell ref="X8:AA8"/>
    <mergeCell ref="AB8:AB9"/>
    <mergeCell ref="AC8:AC9"/>
    <mergeCell ref="AD8:AD9"/>
    <mergeCell ref="AE8:AE9"/>
    <mergeCell ref="U7:U9"/>
    <mergeCell ref="AL8:AL9"/>
    <mergeCell ref="C10:S10"/>
    <mergeCell ref="C11:AL11"/>
    <mergeCell ref="C12:S12"/>
    <mergeCell ref="D13:S13"/>
    <mergeCell ref="AI8:AI9"/>
    <mergeCell ref="AJ8:AJ9"/>
    <mergeCell ref="AK8:AK9"/>
  </mergeCells>
  <printOptions/>
  <pageMargins left="0.24" right="0.4" top="0.7480314960629921" bottom="0.7480314960629921" header="0.31496062992125984" footer="0.31496062992125984"/>
  <pageSetup horizontalDpi="600" verticalDpi="600" orientation="landscape" paperSize="5" scale="65" r:id="rId1"/>
  <headerFooter>
    <oddFooter xml:space="preserve">&amp;C__________________________
C.CÉSAR FERNANDO ÁRCEGA PÉREZ 
PRECIDENTE MUNICIPAL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14"/>
  <sheetViews>
    <sheetView view="pageBreakPreview" zoomScale="90" zoomScaleSheetLayoutView="90" zoomScalePageLayoutView="0" workbookViewId="0" topLeftCell="C1">
      <selection activeCell="W23" sqref="W23"/>
    </sheetView>
  </sheetViews>
  <sheetFormatPr defaultColWidth="8.8515625" defaultRowHeight="15"/>
  <cols>
    <col min="1" max="1" width="6.00390625" style="3" customWidth="1"/>
    <col min="2" max="2" width="8.8515625" style="3" customWidth="1"/>
    <col min="3" max="3" width="2.28125" style="3" customWidth="1"/>
    <col min="4" max="4" width="2.7109375" style="3" customWidth="1"/>
    <col min="5" max="5" width="8.8515625" style="3" customWidth="1"/>
    <col min="6" max="6" width="6.00390625" style="3" customWidth="1"/>
    <col min="7" max="13" width="8.8515625" style="3" hidden="1" customWidth="1"/>
    <col min="14" max="16" width="8.8515625" style="3" customWidth="1"/>
    <col min="17" max="17" width="5.7109375" style="3" customWidth="1"/>
    <col min="18" max="19" width="8.8515625" style="3" hidden="1" customWidth="1"/>
    <col min="20" max="22" width="8.8515625" style="3" customWidth="1"/>
    <col min="23" max="23" width="11.140625" style="3" customWidth="1"/>
    <col min="24" max="24" width="11.57421875" style="3" customWidth="1"/>
    <col min="25" max="25" width="11.140625" style="3" customWidth="1"/>
    <col min="26" max="29" width="8.8515625" style="3" customWidth="1"/>
    <col min="30" max="30" width="7.421875" style="3" customWidth="1"/>
    <col min="31" max="31" width="11.8515625" style="3" customWidth="1"/>
    <col min="32" max="32" width="7.28125" style="3" customWidth="1"/>
    <col min="33" max="33" width="7.00390625" style="3" customWidth="1"/>
    <col min="34" max="34" width="7.140625" style="3" customWidth="1"/>
    <col min="35" max="35" width="8.8515625" style="3" customWidth="1"/>
    <col min="36" max="36" width="11.140625" style="3" customWidth="1"/>
    <col min="37" max="37" width="8.8515625" style="3" customWidth="1"/>
    <col min="38" max="38" width="10.57421875" style="3" customWidth="1"/>
    <col min="39" max="16384" width="8.8515625" style="3" customWidth="1"/>
  </cols>
  <sheetData>
    <row r="1" spans="1:29" ht="11.25">
      <c r="A1" s="2"/>
      <c r="B1" s="106" t="s">
        <v>400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7" t="s">
        <v>404</v>
      </c>
      <c r="Z1" s="107"/>
      <c r="AA1" s="107"/>
      <c r="AB1" s="107"/>
      <c r="AC1" s="107"/>
    </row>
    <row r="2" spans="1:31" ht="15">
      <c r="A2" s="2"/>
      <c r="B2" s="4"/>
      <c r="C2" s="108" t="s">
        <v>405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</row>
    <row r="3" spans="1:31" ht="15">
      <c r="A3" s="2"/>
      <c r="B3" s="4"/>
      <c r="C3" s="108" t="s">
        <v>406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</row>
    <row r="4" spans="1:31" ht="15">
      <c r="A4" s="2"/>
      <c r="B4" s="4"/>
      <c r="C4" s="108" t="s">
        <v>407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</row>
    <row r="5" spans="1:20" ht="11.25">
      <c r="A5" s="2"/>
      <c r="B5" s="105" t="s">
        <v>408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 t="s">
        <v>228</v>
      </c>
      <c r="O5" s="105"/>
      <c r="P5" s="105"/>
      <c r="Q5" s="105"/>
      <c r="R5" s="105"/>
      <c r="S5" s="105"/>
      <c r="T5" s="105"/>
    </row>
    <row r="6" spans="1:20" ht="11.25">
      <c r="A6" s="2"/>
      <c r="B6" s="98" t="s">
        <v>409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 t="s">
        <v>410</v>
      </c>
      <c r="O6" s="98"/>
      <c r="P6" s="98"/>
      <c r="Q6" s="98"/>
      <c r="R6" s="98"/>
      <c r="S6" s="98"/>
      <c r="T6" s="98"/>
    </row>
    <row r="7" spans="1:38" s="5" customFormat="1" ht="17.25" customHeight="1">
      <c r="A7" s="2"/>
      <c r="B7" s="72" t="s">
        <v>411</v>
      </c>
      <c r="C7" s="99" t="s">
        <v>412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  <c r="T7" s="72" t="s">
        <v>413</v>
      </c>
      <c r="U7" s="72" t="s">
        <v>414</v>
      </c>
      <c r="V7" s="72" t="s">
        <v>415</v>
      </c>
      <c r="W7" s="89" t="s">
        <v>416</v>
      </c>
      <c r="X7" s="90"/>
      <c r="Y7" s="90"/>
      <c r="Z7" s="90"/>
      <c r="AA7" s="90"/>
      <c r="AB7" s="90"/>
      <c r="AC7" s="91"/>
      <c r="AD7" s="92" t="s">
        <v>417</v>
      </c>
      <c r="AE7" s="93"/>
      <c r="AF7" s="94"/>
      <c r="AG7" s="92" t="s">
        <v>418</v>
      </c>
      <c r="AH7" s="93"/>
      <c r="AI7" s="93"/>
      <c r="AJ7" s="93"/>
      <c r="AK7" s="93"/>
      <c r="AL7" s="94"/>
    </row>
    <row r="8" spans="1:38" s="5" customFormat="1" ht="34.5" customHeight="1">
      <c r="A8" s="2"/>
      <c r="B8" s="73"/>
      <c r="C8" s="102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4"/>
      <c r="T8" s="73"/>
      <c r="U8" s="73"/>
      <c r="V8" s="73"/>
      <c r="W8" s="95" t="s">
        <v>419</v>
      </c>
      <c r="X8" s="89" t="s">
        <v>420</v>
      </c>
      <c r="Y8" s="90"/>
      <c r="Z8" s="90"/>
      <c r="AA8" s="97"/>
      <c r="AB8" s="72" t="s">
        <v>421</v>
      </c>
      <c r="AC8" s="72" t="s">
        <v>422</v>
      </c>
      <c r="AD8" s="72" t="s">
        <v>423</v>
      </c>
      <c r="AE8" s="72" t="s">
        <v>424</v>
      </c>
      <c r="AF8" s="72" t="s">
        <v>425</v>
      </c>
      <c r="AG8" s="72" t="s">
        <v>426</v>
      </c>
      <c r="AH8" s="72" t="s">
        <v>427</v>
      </c>
      <c r="AI8" s="72" t="s">
        <v>428</v>
      </c>
      <c r="AJ8" s="72" t="s">
        <v>429</v>
      </c>
      <c r="AK8" s="72" t="s">
        <v>430</v>
      </c>
      <c r="AL8" s="72" t="s">
        <v>431</v>
      </c>
    </row>
    <row r="9" spans="1:38" s="5" customFormat="1" ht="81" customHeight="1">
      <c r="A9" s="2"/>
      <c r="B9" s="73"/>
      <c r="C9" s="102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4"/>
      <c r="T9" s="73"/>
      <c r="U9" s="73"/>
      <c r="V9" s="73"/>
      <c r="W9" s="96"/>
      <c r="X9" s="6" t="s">
        <v>432</v>
      </c>
      <c r="Y9" s="6" t="s">
        <v>212</v>
      </c>
      <c r="Z9" s="7" t="s">
        <v>433</v>
      </c>
      <c r="AA9" s="6" t="s">
        <v>434</v>
      </c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</row>
    <row r="10" spans="1:38" s="5" customFormat="1" ht="11.25">
      <c r="A10" s="2"/>
      <c r="B10" s="58">
        <v>1</v>
      </c>
      <c r="C10" s="74">
        <v>2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6"/>
      <c r="T10" s="8">
        <v>3</v>
      </c>
      <c r="U10" s="8">
        <v>4</v>
      </c>
      <c r="V10" s="8">
        <v>5</v>
      </c>
      <c r="W10" s="8">
        <v>6</v>
      </c>
      <c r="X10" s="8">
        <v>7</v>
      </c>
      <c r="Y10" s="8">
        <v>8</v>
      </c>
      <c r="Z10" s="8">
        <v>9</v>
      </c>
      <c r="AA10" s="9">
        <v>10</v>
      </c>
      <c r="AB10" s="9">
        <v>11</v>
      </c>
      <c r="AC10" s="10">
        <v>12</v>
      </c>
      <c r="AD10" s="11">
        <v>13</v>
      </c>
      <c r="AE10" s="11">
        <v>14</v>
      </c>
      <c r="AF10" s="11">
        <v>15</v>
      </c>
      <c r="AG10" s="10">
        <v>16</v>
      </c>
      <c r="AH10" s="10">
        <v>17</v>
      </c>
      <c r="AI10" s="10">
        <v>18</v>
      </c>
      <c r="AJ10" s="10">
        <v>19</v>
      </c>
      <c r="AK10" s="11">
        <v>20</v>
      </c>
      <c r="AL10" s="11">
        <v>21</v>
      </c>
    </row>
    <row r="11" spans="1:38" ht="11.25">
      <c r="A11" s="2"/>
      <c r="B11" s="12"/>
      <c r="C11" s="77" t="s">
        <v>435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9"/>
    </row>
    <row r="12" spans="1:38" s="18" customFormat="1" ht="11.25">
      <c r="A12" s="13"/>
      <c r="B12" s="12"/>
      <c r="C12" s="80" t="s">
        <v>446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2"/>
      <c r="T12" s="14"/>
      <c r="U12" s="14"/>
      <c r="V12" s="14"/>
      <c r="W12" s="15">
        <v>3851002</v>
      </c>
      <c r="X12" s="15">
        <v>3851002</v>
      </c>
      <c r="Y12" s="15">
        <v>3851002</v>
      </c>
      <c r="Z12" s="15">
        <v>0</v>
      </c>
      <c r="AA12" s="15">
        <v>0</v>
      </c>
      <c r="AB12" s="16">
        <v>1</v>
      </c>
      <c r="AC12" s="17">
        <v>0</v>
      </c>
      <c r="AD12" s="15"/>
      <c r="AE12" s="15"/>
      <c r="AF12" s="15"/>
      <c r="AG12" s="17">
        <v>0</v>
      </c>
      <c r="AH12" s="17">
        <v>0</v>
      </c>
      <c r="AI12" s="17">
        <v>0</v>
      </c>
      <c r="AJ12" s="17">
        <v>0</v>
      </c>
      <c r="AK12" s="15"/>
      <c r="AL12" s="15"/>
    </row>
    <row r="13" spans="1:38" s="18" customFormat="1" ht="15">
      <c r="A13" s="13"/>
      <c r="B13" s="12"/>
      <c r="C13" s="19"/>
      <c r="D13" s="83" t="s">
        <v>447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4"/>
      <c r="T13" s="20"/>
      <c r="U13" s="20"/>
      <c r="V13" s="20"/>
      <c r="W13" s="21">
        <v>3851002</v>
      </c>
      <c r="X13" s="22">
        <v>3851002</v>
      </c>
      <c r="Y13" s="22">
        <v>3851002</v>
      </c>
      <c r="Z13" s="22">
        <v>0</v>
      </c>
      <c r="AA13" s="22">
        <v>0</v>
      </c>
      <c r="AB13" s="23">
        <v>1</v>
      </c>
      <c r="AC13" s="22">
        <v>0</v>
      </c>
      <c r="AD13" s="24"/>
      <c r="AE13" s="24"/>
      <c r="AF13" s="24"/>
      <c r="AG13" s="22">
        <v>0</v>
      </c>
      <c r="AH13" s="22">
        <v>0</v>
      </c>
      <c r="AI13" s="22">
        <v>0</v>
      </c>
      <c r="AJ13" s="22">
        <v>0</v>
      </c>
      <c r="AK13" s="25"/>
      <c r="AL13" s="24"/>
    </row>
    <row r="14" spans="1:38" s="18" customFormat="1" ht="65.25" customHeight="1">
      <c r="A14" s="13"/>
      <c r="B14" s="12" t="s">
        <v>453</v>
      </c>
      <c r="C14" s="85"/>
      <c r="D14" s="86"/>
      <c r="E14" s="87" t="s">
        <v>454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8"/>
      <c r="T14" s="20" t="s">
        <v>440</v>
      </c>
      <c r="U14" s="20" t="s">
        <v>0</v>
      </c>
      <c r="V14" s="20" t="s">
        <v>451</v>
      </c>
      <c r="W14" s="26">
        <v>3851002</v>
      </c>
      <c r="X14" s="26">
        <v>3851002</v>
      </c>
      <c r="Y14" s="26">
        <v>3851002</v>
      </c>
      <c r="Z14" s="26">
        <v>0</v>
      </c>
      <c r="AA14" s="26">
        <v>0</v>
      </c>
      <c r="AB14" s="27">
        <v>1</v>
      </c>
      <c r="AC14" s="28">
        <v>0</v>
      </c>
      <c r="AD14" s="29"/>
      <c r="AE14" s="24"/>
      <c r="AF14" s="24" t="s">
        <v>455</v>
      </c>
      <c r="AG14" s="28">
        <v>0</v>
      </c>
      <c r="AH14" s="28">
        <v>0</v>
      </c>
      <c r="AI14" s="28">
        <v>0</v>
      </c>
      <c r="AJ14" s="28">
        <v>0</v>
      </c>
      <c r="AK14" s="24"/>
      <c r="AL14" s="24"/>
    </row>
  </sheetData>
  <sheetProtection/>
  <mergeCells count="36">
    <mergeCell ref="B5:M5"/>
    <mergeCell ref="N5:T5"/>
    <mergeCell ref="B1:X1"/>
    <mergeCell ref="Y1:AC1"/>
    <mergeCell ref="C2:AE2"/>
    <mergeCell ref="C3:AE3"/>
    <mergeCell ref="C4:AE4"/>
    <mergeCell ref="B6:M6"/>
    <mergeCell ref="N6:T6"/>
    <mergeCell ref="B7:B9"/>
    <mergeCell ref="C7:S9"/>
    <mergeCell ref="T7:T9"/>
    <mergeCell ref="C14:D14"/>
    <mergeCell ref="E14:S14"/>
    <mergeCell ref="AF8:AF9"/>
    <mergeCell ref="AG8:AG9"/>
    <mergeCell ref="AH8:AH9"/>
    <mergeCell ref="V7:V9"/>
    <mergeCell ref="W7:AC7"/>
    <mergeCell ref="AD7:AF7"/>
    <mergeCell ref="AG7:AL7"/>
    <mergeCell ref="W8:W9"/>
    <mergeCell ref="X8:AA8"/>
    <mergeCell ref="AB8:AB9"/>
    <mergeCell ref="AC8:AC9"/>
    <mergeCell ref="AD8:AD9"/>
    <mergeCell ref="AE8:AE9"/>
    <mergeCell ref="U7:U9"/>
    <mergeCell ref="AL8:AL9"/>
    <mergeCell ref="C10:S10"/>
    <mergeCell ref="C11:AL11"/>
    <mergeCell ref="C12:S12"/>
    <mergeCell ref="D13:S13"/>
    <mergeCell ref="AI8:AI9"/>
    <mergeCell ref="AJ8:AJ9"/>
    <mergeCell ref="AK8:AK9"/>
  </mergeCells>
  <printOptions/>
  <pageMargins left="0.3" right="0.4724409448818898" top="0.7480314960629921" bottom="0.7480314960629921" header="0.31496062992125984" footer="0.31496062992125984"/>
  <pageSetup horizontalDpi="600" verticalDpi="600" orientation="landscape" paperSize="5" scale="68" r:id="rId1"/>
  <headerFooter>
    <oddFooter xml:space="preserve">&amp;C__________________________
C. CÉSAR FERNANDO ÁRCEGA PÉREZ
PRESIDENTE MUNICIPAL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13"/>
  <sheetViews>
    <sheetView tabSelected="1" view="pageBreakPreview" zoomScaleSheetLayoutView="100" zoomScalePageLayoutView="0" workbookViewId="0" topLeftCell="T1">
      <selection activeCell="AB25" sqref="AB25"/>
    </sheetView>
  </sheetViews>
  <sheetFormatPr defaultColWidth="11.421875" defaultRowHeight="15"/>
  <cols>
    <col min="1" max="1" width="8.00390625" style="3" customWidth="1"/>
    <col min="2" max="2" width="5.8515625" style="3" customWidth="1"/>
    <col min="3" max="3" width="2.28125" style="3" customWidth="1"/>
    <col min="4" max="4" width="10.140625" style="3" customWidth="1"/>
    <col min="5" max="18" width="0" style="3" hidden="1" customWidth="1"/>
    <col min="19" max="19" width="39.28125" style="3" customWidth="1"/>
    <col min="20" max="21" width="13.57421875" style="3" customWidth="1"/>
    <col min="22" max="22" width="11.140625" style="3" customWidth="1"/>
    <col min="23" max="25" width="12.7109375" style="3" customWidth="1"/>
    <col min="26" max="26" width="8.57421875" style="3" customWidth="1"/>
    <col min="27" max="27" width="8.140625" style="3" customWidth="1"/>
    <col min="28" max="28" width="7.00390625" style="3" customWidth="1"/>
    <col min="29" max="29" width="10.57421875" style="3" customWidth="1"/>
    <col min="30" max="30" width="8.7109375" style="3" customWidth="1"/>
    <col min="31" max="31" width="13.57421875" style="3" customWidth="1"/>
    <col min="32" max="32" width="4.8515625" style="3" customWidth="1"/>
    <col min="33" max="33" width="5.421875" style="3" customWidth="1"/>
    <col min="34" max="34" width="5.8515625" style="3" customWidth="1"/>
    <col min="35" max="35" width="10.421875" style="3" customWidth="1"/>
    <col min="36" max="36" width="9.421875" style="3" customWidth="1"/>
    <col min="37" max="37" width="7.57421875" style="3" customWidth="1"/>
    <col min="38" max="38" width="11.7109375" style="3" customWidth="1"/>
    <col min="39" max="16384" width="11.421875" style="3" customWidth="1"/>
  </cols>
  <sheetData>
    <row r="1" spans="1:29" ht="11.25">
      <c r="A1" s="2"/>
      <c r="B1" s="106" t="s">
        <v>400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7" t="s">
        <v>404</v>
      </c>
      <c r="Z1" s="107"/>
      <c r="AA1" s="107"/>
      <c r="AB1" s="107"/>
      <c r="AC1" s="107"/>
    </row>
    <row r="2" spans="1:31" ht="15">
      <c r="A2" s="2"/>
      <c r="B2" s="4"/>
      <c r="C2" s="108" t="s">
        <v>405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</row>
    <row r="3" spans="1:31" ht="15">
      <c r="A3" s="2"/>
      <c r="B3" s="4"/>
      <c r="C3" s="108" t="s">
        <v>406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</row>
    <row r="4" spans="1:31" ht="15">
      <c r="A4" s="2"/>
      <c r="B4" s="4"/>
      <c r="C4" s="108" t="s">
        <v>407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</row>
    <row r="5" spans="1:20" ht="11.25">
      <c r="A5" s="2"/>
      <c r="B5" s="105" t="s">
        <v>408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 t="s">
        <v>228</v>
      </c>
      <c r="O5" s="105"/>
      <c r="P5" s="105"/>
      <c r="Q5" s="105"/>
      <c r="R5" s="105"/>
      <c r="S5" s="105"/>
      <c r="T5" s="105"/>
    </row>
    <row r="6" spans="1:20" ht="11.25">
      <c r="A6" s="2"/>
      <c r="B6" s="98" t="s">
        <v>409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 t="s">
        <v>410</v>
      </c>
      <c r="O6" s="98"/>
      <c r="P6" s="98"/>
      <c r="Q6" s="98"/>
      <c r="R6" s="98"/>
      <c r="S6" s="98"/>
      <c r="T6" s="98"/>
    </row>
    <row r="7" spans="1:38" s="5" customFormat="1" ht="17.25" customHeight="1">
      <c r="A7" s="2"/>
      <c r="B7" s="72" t="s">
        <v>411</v>
      </c>
      <c r="C7" s="99" t="s">
        <v>412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  <c r="T7" s="72" t="s">
        <v>413</v>
      </c>
      <c r="U7" s="72" t="s">
        <v>414</v>
      </c>
      <c r="V7" s="72" t="s">
        <v>415</v>
      </c>
      <c r="W7" s="89" t="s">
        <v>416</v>
      </c>
      <c r="X7" s="90"/>
      <c r="Y7" s="90"/>
      <c r="Z7" s="90"/>
      <c r="AA7" s="90"/>
      <c r="AB7" s="90"/>
      <c r="AC7" s="91"/>
      <c r="AD7" s="92" t="s">
        <v>417</v>
      </c>
      <c r="AE7" s="93"/>
      <c r="AF7" s="94"/>
      <c r="AG7" s="92" t="s">
        <v>418</v>
      </c>
      <c r="AH7" s="93"/>
      <c r="AI7" s="93"/>
      <c r="AJ7" s="93"/>
      <c r="AK7" s="93"/>
      <c r="AL7" s="94"/>
    </row>
    <row r="8" spans="1:38" s="5" customFormat="1" ht="17.25" customHeight="1">
      <c r="A8" s="2"/>
      <c r="B8" s="73"/>
      <c r="C8" s="102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4"/>
      <c r="T8" s="73"/>
      <c r="U8" s="73"/>
      <c r="V8" s="73"/>
      <c r="W8" s="95" t="s">
        <v>419</v>
      </c>
      <c r="X8" s="89" t="s">
        <v>420</v>
      </c>
      <c r="Y8" s="90"/>
      <c r="Z8" s="90"/>
      <c r="AA8" s="97"/>
      <c r="AB8" s="72" t="s">
        <v>421</v>
      </c>
      <c r="AC8" s="72" t="s">
        <v>422</v>
      </c>
      <c r="AD8" s="72" t="s">
        <v>423</v>
      </c>
      <c r="AE8" s="72" t="s">
        <v>424</v>
      </c>
      <c r="AF8" s="72" t="s">
        <v>425</v>
      </c>
      <c r="AG8" s="72" t="s">
        <v>426</v>
      </c>
      <c r="AH8" s="72" t="s">
        <v>427</v>
      </c>
      <c r="AI8" s="72" t="s">
        <v>428</v>
      </c>
      <c r="AJ8" s="72" t="s">
        <v>429</v>
      </c>
      <c r="AK8" s="72" t="s">
        <v>430</v>
      </c>
      <c r="AL8" s="72" t="s">
        <v>431</v>
      </c>
    </row>
    <row r="9" spans="1:38" s="5" customFormat="1" ht="68.25" customHeight="1">
      <c r="A9" s="2"/>
      <c r="B9" s="73"/>
      <c r="C9" s="102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4"/>
      <c r="T9" s="73"/>
      <c r="U9" s="73"/>
      <c r="V9" s="73"/>
      <c r="W9" s="96"/>
      <c r="X9" s="6" t="s">
        <v>432</v>
      </c>
      <c r="Y9" s="6" t="s">
        <v>212</v>
      </c>
      <c r="Z9" s="7" t="s">
        <v>433</v>
      </c>
      <c r="AA9" s="6" t="s">
        <v>434</v>
      </c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</row>
    <row r="10" spans="1:38" s="5" customFormat="1" ht="11.25">
      <c r="A10" s="2"/>
      <c r="B10" s="58">
        <v>1</v>
      </c>
      <c r="C10" s="74">
        <v>2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6"/>
      <c r="T10" s="8">
        <v>3</v>
      </c>
      <c r="U10" s="8">
        <v>4</v>
      </c>
      <c r="V10" s="8">
        <v>5</v>
      </c>
      <c r="W10" s="8">
        <v>6</v>
      </c>
      <c r="X10" s="8">
        <v>7</v>
      </c>
      <c r="Y10" s="8">
        <v>8</v>
      </c>
      <c r="Z10" s="8">
        <v>9</v>
      </c>
      <c r="AA10" s="9">
        <v>10</v>
      </c>
      <c r="AB10" s="9">
        <v>11</v>
      </c>
      <c r="AC10" s="10">
        <v>12</v>
      </c>
      <c r="AD10" s="11">
        <v>13</v>
      </c>
      <c r="AE10" s="11">
        <v>14</v>
      </c>
      <c r="AF10" s="11">
        <v>15</v>
      </c>
      <c r="AG10" s="10">
        <v>16</v>
      </c>
      <c r="AH10" s="10">
        <v>17</v>
      </c>
      <c r="AI10" s="10">
        <v>18</v>
      </c>
      <c r="AJ10" s="10">
        <v>19</v>
      </c>
      <c r="AK10" s="11">
        <v>20</v>
      </c>
      <c r="AL10" s="11">
        <v>21</v>
      </c>
    </row>
    <row r="11" spans="1:38" ht="11.25">
      <c r="A11" s="2"/>
      <c r="B11" s="12"/>
      <c r="C11" s="77" t="s">
        <v>435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9"/>
    </row>
    <row r="12" spans="1:38" s="18" customFormat="1" ht="11.25">
      <c r="A12" s="13"/>
      <c r="B12" s="12"/>
      <c r="C12" s="80" t="s">
        <v>456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2"/>
      <c r="T12" s="14"/>
      <c r="U12" s="14"/>
      <c r="V12" s="14"/>
      <c r="W12" s="15">
        <v>3859330</v>
      </c>
      <c r="X12" s="15">
        <v>3859330</v>
      </c>
      <c r="Y12" s="15">
        <v>3859080</v>
      </c>
      <c r="Z12" s="15">
        <v>250</v>
      </c>
      <c r="AA12" s="15">
        <v>0</v>
      </c>
      <c r="AB12" s="16">
        <v>1</v>
      </c>
      <c r="AC12" s="17">
        <v>0</v>
      </c>
      <c r="AD12" s="15"/>
      <c r="AE12" s="15"/>
      <c r="AF12" s="15"/>
      <c r="AG12" s="17">
        <v>0</v>
      </c>
      <c r="AH12" s="17">
        <v>0</v>
      </c>
      <c r="AI12" s="17">
        <v>0</v>
      </c>
      <c r="AJ12" s="17">
        <v>0</v>
      </c>
      <c r="AK12" s="15"/>
      <c r="AL12" s="15"/>
    </row>
    <row r="13" spans="1:38" s="18" customFormat="1" ht="22.5">
      <c r="A13" s="13"/>
      <c r="B13" s="12" t="s">
        <v>457</v>
      </c>
      <c r="C13" s="19"/>
      <c r="D13" s="83" t="s">
        <v>458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4"/>
      <c r="T13" s="20" t="s">
        <v>440</v>
      </c>
      <c r="U13" s="20" t="s">
        <v>459</v>
      </c>
      <c r="V13" s="20"/>
      <c r="W13" s="26">
        <v>3859330</v>
      </c>
      <c r="X13" s="26">
        <v>3859330</v>
      </c>
      <c r="Y13" s="26">
        <v>3859080</v>
      </c>
      <c r="Z13" s="26">
        <v>250</v>
      </c>
      <c r="AA13" s="26">
        <v>0</v>
      </c>
      <c r="AB13" s="27">
        <v>1</v>
      </c>
      <c r="AC13" s="28">
        <v>0</v>
      </c>
      <c r="AD13" s="29"/>
      <c r="AE13" s="24"/>
      <c r="AF13" s="24"/>
      <c r="AG13" s="28">
        <v>0</v>
      </c>
      <c r="AH13" s="28">
        <v>0</v>
      </c>
      <c r="AI13" s="28">
        <v>0</v>
      </c>
      <c r="AJ13" s="28">
        <v>0</v>
      </c>
      <c r="AK13" s="24"/>
      <c r="AL13" s="24"/>
    </row>
  </sheetData>
  <sheetProtection/>
  <mergeCells count="34">
    <mergeCell ref="AB8:AB9"/>
    <mergeCell ref="AC8:AC9"/>
    <mergeCell ref="AJ8:AJ9"/>
    <mergeCell ref="AK8:AK9"/>
    <mergeCell ref="U7:U9"/>
    <mergeCell ref="X8:AA8"/>
    <mergeCell ref="B1:X1"/>
    <mergeCell ref="Y1:AC1"/>
    <mergeCell ref="C2:AE2"/>
    <mergeCell ref="C3:AE3"/>
    <mergeCell ref="C4:AE4"/>
    <mergeCell ref="B5:M5"/>
    <mergeCell ref="N5:T5"/>
    <mergeCell ref="B6:M6"/>
    <mergeCell ref="N6:T6"/>
    <mergeCell ref="B7:B9"/>
    <mergeCell ref="C7:S9"/>
    <mergeCell ref="T7:T9"/>
    <mergeCell ref="C12:S12"/>
    <mergeCell ref="D13:S13"/>
    <mergeCell ref="AF8:AF9"/>
    <mergeCell ref="AG8:AG9"/>
    <mergeCell ref="AH8:AH9"/>
    <mergeCell ref="V7:V9"/>
    <mergeCell ref="W7:AC7"/>
    <mergeCell ref="AD7:AF7"/>
    <mergeCell ref="AG7:AL7"/>
    <mergeCell ref="W8:W9"/>
    <mergeCell ref="AD8:AD9"/>
    <mergeCell ref="AE8:AE9"/>
    <mergeCell ref="AL8:AL9"/>
    <mergeCell ref="C10:S10"/>
    <mergeCell ref="C11:AL11"/>
    <mergeCell ref="AI8:AI9"/>
  </mergeCells>
  <printOptions/>
  <pageMargins left="0.28" right="0.52" top="0.7480314960629921" bottom="0.7480314960629921" header="0.31496062992125984" footer="0.31496062992125984"/>
  <pageSetup horizontalDpi="600" verticalDpi="600" orientation="landscape" paperSize="5" scale="65" r:id="rId1"/>
  <headerFooter>
    <oddFooter xml:space="preserve">&amp;C__________________________
C. CÉSAR FERNANDO ÁRCEGA PÉREZ
PRESIDENTE MUNICIPAL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vieyra</dc:creator>
  <cp:keywords/>
  <dc:description/>
  <cp:lastModifiedBy>Matos</cp:lastModifiedBy>
  <cp:lastPrinted>2014-01-28T17:20:13Z</cp:lastPrinted>
  <dcterms:created xsi:type="dcterms:W3CDTF">2013-09-10T14:29:01Z</dcterms:created>
  <dcterms:modified xsi:type="dcterms:W3CDTF">2014-04-03T20:47:54Z</dcterms:modified>
  <cp:category/>
  <cp:version/>
  <cp:contentType/>
  <cp:contentStatus/>
</cp:coreProperties>
</file>